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лан" sheetId="1" state="visible" r:id="rId2"/>
    <sheet name="Приложение к Плану" sheetId="2" state="visible" r:id="rId3"/>
    <sheet name="Форма обоснования закупок" sheetId="3" state="visible" r:id="rId4"/>
  </sheets>
  <definedNames>
    <definedName function="false" hidden="false" localSheetId="0" name="_xlnm.Print_Area" vbProcedure="false">План!$A$1:$CD$55</definedName>
    <definedName function="false" hidden="false" localSheetId="1" name="_xlnm.Print_Area" vbProcedure="false">'Приложение к Плану'!$A$1:$CD$47</definedName>
    <definedName function="false" hidden="false" name="JR_PAGE_ANCHOR_0_2" vbProcedure="false">'Форма обоснования закупок'!$A$1</definedName>
    <definedName function="false" hidden="false" localSheetId="0" name="_xlnm.Print_Area" vbProcedure="false">План!$A$1:$CD$55</definedName>
    <definedName function="false" hidden="false" localSheetId="1" name="_xlnm.Print_Area" vbProcedure="false">'Приложение к Плану'!$A$1:$CD$47</definedName>
    <definedName function="false" hidden="false" localSheetId="1" name="_xlnm.Print_Titles" vbProcedure="false">'приложение к плану'!#ref!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<sst xmlns="http://schemas.openxmlformats.org/spreadsheetml/2006/main" count="785" uniqueCount="280">
  <si>
    <t xml:space="preserve">Приложение</t>
  </si>
  <si>
    <t xml:space="preserve">к требованиям к форме плана-графика закупок
товаров, работ, услуг, утвержденным
постановлением Правительства РФ
от 05.06.2015 N 554 (в редакции
постановления Правительства РФ
от 25.01.2017 N 73)</t>
  </si>
  <si>
    <t xml:space="preserve">УТВЕРЖДАЮ </t>
  </si>
  <si>
    <t xml:space="preserve">Руководитель (уполномоченное лицо)</t>
  </si>
  <si>
    <t xml:space="preserve">генеральный директор</t>
  </si>
  <si>
    <t xml:space="preserve">Т.А. Стеблюк</t>
  </si>
  <si>
    <t xml:space="preserve">(должность)</t>
  </si>
  <si>
    <t xml:space="preserve">(подпись)</t>
  </si>
  <si>
    <t xml:space="preserve">(расшифровка подписи)</t>
  </si>
  <si>
    <t xml:space="preserve">"</t>
  </si>
  <si>
    <t xml:space="preserve">04</t>
  </si>
  <si>
    <t xml:space="preserve">марта</t>
  </si>
  <si>
    <t xml:space="preserve">20</t>
  </si>
  <si>
    <t xml:space="preserve">19</t>
  </si>
  <si>
    <t xml:space="preserve">г.</t>
  </si>
  <si>
    <t xml:space="preserve">ПЛАН-ГРАФИК
закупок товаров, работ, услуг для обеспечения нужд субъекта Российской Федерации </t>
  </si>
  <si>
    <t xml:space="preserve">и муниципальных нужд на 20</t>
  </si>
  <si>
    <t xml:space="preserve">год</t>
  </si>
  <si>
    <t xml:space="preserve">Коды</t>
  </si>
  <si>
    <t xml:space="preserve">Дата </t>
  </si>
  <si>
    <t xml:space="preserve"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</si>
  <si>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 xml:space="preserve">Государственное бюджетное учреждение Республики Крым "Историко-культурный, мемориальный музей-заповедник "Киммерия М.А.Волошина"</t>
  </si>
  <si>
    <t xml:space="preserve">по ОКПО </t>
  </si>
  <si>
    <t xml:space="preserve">00809262</t>
  </si>
  <si>
    <t xml:space="preserve">ИНН </t>
  </si>
  <si>
    <t xml:space="preserve">9108117434</t>
  </si>
  <si>
    <t xml:space="preserve">КПП </t>
  </si>
  <si>
    <t xml:space="preserve">910801001</t>
  </si>
  <si>
    <t xml:space="preserve">Организационно-правовая форма </t>
  </si>
  <si>
    <t xml:space="preserve">Государственные бюджетные учреждения субъектов Российской Федерации</t>
  </si>
  <si>
    <t xml:space="preserve">по ОКОПФ </t>
  </si>
  <si>
    <t xml:space="preserve">75203</t>
  </si>
  <si>
    <t xml:space="preserve">Форма собственности </t>
  </si>
  <si>
    <t xml:space="preserve">Собственность субъектов Российской Федерации</t>
  </si>
  <si>
    <t xml:space="preserve">по ОКФС </t>
  </si>
  <si>
    <t xml:space="preserve">13</t>
  </si>
  <si>
    <t xml:space="preserve">Наименование публично-правового образования</t>
  </si>
  <si>
    <t xml:space="preserve">Республика Крым</t>
  </si>
  <si>
    <t xml:space="preserve">по ОКТМО </t>
  </si>
  <si>
    <t xml:space="preserve">35726000001</t>
  </si>
  <si>
    <t xml:space="preserve">Место нахождения (адрес), телефон, адрес электронной почты </t>
  </si>
  <si>
    <t xml:space="preserve">Российская Федерация, 298100, Республика Крым, г. Феодосия, ул. В.Коробкова, д.13, +7 (36562) 3-30-29, office@voloshin-cimmeria.ru</t>
  </si>
  <si>
    <t xml:space="preserve">х</t>
  </si>
  <si>
    <t xml:space="preserve">Наименование заказчика, осуществляющего закупки в рамках переданных полномочий государственного (муниципального)  заказчика*</t>
  </si>
  <si>
    <t xml:space="preserve">Место нахождения (адрес), телефон, адрес электронной почты*</t>
  </si>
  <si>
    <t xml:space="preserve">Вид документа </t>
  </si>
  <si>
    <t xml:space="preserve">1</t>
  </si>
  <si>
    <t xml:space="preserve">(базовый (0), измененный (порядковый код изменения)</t>
  </si>
  <si>
    <t xml:space="preserve">дата изменения</t>
  </si>
  <si>
    <t xml:space="preserve">Единица измерения: рубль </t>
  </si>
  <si>
    <t xml:space="preserve">по ОКЕИ </t>
  </si>
  <si>
    <t xml:space="preserve">383</t>
  </si>
  <si>
    <r>
      <rPr>
        <sz val="10"/>
        <rFont val="Times New Roman"/>
        <family val="1"/>
        <charset val="204"/>
      </rPr>
      <t xml:space="preserve">Совокупный годовой объем закупок (</t>
    </r>
    <r>
      <rPr>
        <i val="true"/>
        <sz val="10"/>
        <rFont val="Times New Roman"/>
        <family val="1"/>
        <charset val="204"/>
      </rPr>
      <t xml:space="preserve">справочно</t>
    </r>
    <r>
      <rPr>
        <sz val="10"/>
        <rFont val="Times New Roman"/>
        <family val="1"/>
        <charset val="204"/>
      </rPr>
      <t xml:space="preserve">), руб.</t>
    </r>
  </si>
  <si>
    <t xml:space="preserve">N
п/п</t>
  </si>
  <si>
    <t xml:space="preserve">Иденти-
фика-
цион-
ный код закупки</t>
  </si>
  <si>
    <t xml:space="preserve">Объект закупки</t>
  </si>
  <si>
    <t xml:space="preserve">                                     </t>
  </si>
  <si>
    <t xml:space="preserve">Размер аванса, процентов*</t>
  </si>
  <si>
    <t xml:space="preserve">Планируемые платежи </t>
  </si>
  <si>
    <t xml:space="preserve">Единица измерения</t>
  </si>
  <si>
    <t xml:space="preserve">Количество (объем) закупаемых товаров, работ, услуг</t>
  </si>
  <si>
    <t xml:space="preserve">Планируемый срок (периодичность) поставки товаров, выполнения работ, оказания услуг </t>
  </si>
  <si>
    <t xml:space="preserve">Размер обеспечения</t>
  </si>
  <si>
    <t xml:space="preserve">Планируе-
мый срок (месяц, год)</t>
  </si>
  <si>
    <t xml:space="preserve">Способ определения поставщика (подрядчика, исполнителя)</t>
  </si>
  <si>
    <t xml:space="preserve">Преимущества, предоставляемые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государственных и муниципальных нужд" ("да" или "нет")</t>
  </si>
  <si>
    <t xml:space="preserve">Осуществление закупки у субъектов малого предпринимательства и социально ориентированных некоммерческих организаций ("да" или "нет")</t>
  </si>
  <si>
    <t xml:space="preserve">Применение национального режима при осуществлении закупок*</t>
  </si>
  <si>
    <t xml:space="preserve">Дополнительные требования к участникам закупки отдельных видов товаров, работ, услуг*</t>
  </si>
  <si>
    <t xml:space="preserve">Сведения о проведении обязательного общественного обсуждения закупки*</t>
  </si>
  <si>
    <t xml:space="preserve">Информация о банковском сопровождении контрактов /казначейском сопровождении контрактов*</t>
  </si>
  <si>
    <t xml:space="preserve">Обоснование внесения изменений*</t>
  </si>
  <si>
    <t xml:space="preserve">Наименование уполномоченного органа (учреждения)</t>
  </si>
  <si>
    <t xml:space="preserve">Наименование организатора проведения совместного конкурса или аукциона </t>
  </si>
  <si>
    <t xml:space="preserve">наименование</t>
  </si>
  <si>
    <t xml:space="preserve">                           </t>
  </si>
  <si>
    <t xml:space="preserve">всего</t>
  </si>
  <si>
    <t xml:space="preserve">на текущий финансовый год</t>
  </si>
  <si>
    <t xml:space="preserve">на плановый период</t>
  </si>
  <si>
    <t xml:space="preserve">последующие годы</t>
  </si>
  <si>
    <t xml:space="preserve">код по ОКЕИ</t>
  </si>
  <si>
    <t xml:space="preserve">заявки</t>
  </si>
  <si>
    <t xml:space="preserve">исполнения контракта</t>
  </si>
  <si>
    <t xml:space="preserve">начала осуществления закупки</t>
  </si>
  <si>
    <t xml:space="preserve">окончания исполнения контракта</t>
  </si>
  <si>
    <t xml:space="preserve">на первый год </t>
  </si>
  <si>
    <t xml:space="preserve">на второй год 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</si>
  <si>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</si>
  <si>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</si>
  <si>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</si>
  <si>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</si>
  <si>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</si>
  <si>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</si>
  <si>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</si>
  <si>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</si>
  <si>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</si>
  <si>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</si>
  <si>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</si>
  <si>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14</t>
  </si>
  <si>
    <t xml:space="preserve">15</t>
  </si>
  <si>
    <t xml:space="preserve">16</t>
  </si>
  <si>
    <t xml:space="preserve">17</t>
  </si>
  <si>
    <t xml:space="preserve">18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</si>
  <si>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</si>
  <si>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</si>
  <si>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</si>
  <si>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</si>
  <si>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</si>
  <si>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26</t>
  </si>
  <si>
    <t xml:space="preserve">27</t>
  </si>
  <si>
    <t xml:space="preserve">28</t>
  </si>
  <si>
    <t xml:space="preserve">29</t>
  </si>
  <si>
    <t xml:space="preserve">30</t>
  </si>
  <si>
    <t xml:space="preserve">31</t>
  </si>
  <si>
    <t xml:space="preserve">32</t>
  </si>
  <si>
    <t xml:space="preserve">33</t>
  </si>
  <si>
    <t xml:space="preserve">19.2.9108117434910801001.0001.001.3512.000</t>
  </si>
  <si>
    <t xml:space="preserve">Отпуск (поставка) ГП электроэнергии (мощности) Потребителю</t>
  </si>
  <si>
    <t xml:space="preserve">35.12.10.110 - Услуги по передаче электроэнергии                                     </t>
  </si>
  <si>
    <t xml:space="preserve">у.ед.</t>
  </si>
  <si>
    <t xml:space="preserve">январь - декабрь</t>
  </si>
  <si>
    <t xml:space="preserve">01.2019</t>
  </si>
  <si>
    <t xml:space="preserve">12.2019</t>
  </si>
  <si>
    <t xml:space="preserve">ЕП</t>
  </si>
  <si>
    <t xml:space="preserve">нет</t>
  </si>
  <si>
    <t xml:space="preserve">19.2.9108117434910801001.0001.002.3512.000</t>
  </si>
  <si>
    <t xml:space="preserve">35.12.10.110 - Услуги по передаче электроэнергии</t>
  </si>
  <si>
    <t xml:space="preserve">19.2.9108117434910801001.0002.001.3530.000</t>
  </si>
  <si>
    <t xml:space="preserve">Энергия тепловая для отопления</t>
  </si>
  <si>
    <t xml:space="preserve">35.30.11.120: Энергия тепловая, отпущенная котельными </t>
  </si>
  <si>
    <t xml:space="preserve">19.2.9108117434910801001.0003.001.0000.000</t>
  </si>
  <si>
    <t xml:space="preserve">Водоснабжение и водоотведение</t>
  </si>
  <si>
    <t xml:space="preserve">Содержит несколько вложенных позиций</t>
  </si>
  <si>
    <t xml:space="preserve">19.2.9108117434910801001.0004.001.3522.000</t>
  </si>
  <si>
    <t xml:space="preserve">Поставка газа для нужд учреждения</t>
  </si>
  <si>
    <t xml:space="preserve">35.22.10.110:  Услуги по распределению и снабжению газовым топливом всех видов по системам распределительных трубопроводов</t>
  </si>
  <si>
    <t xml:space="preserve">19.2.9108117434910801001.0005.001.3821.000</t>
  </si>
  <si>
    <t xml:space="preserve">Услуги по вывозу и утилизации  коммунальных отходов  по объектам: Дом-музей Грина, Дом-музей Паустовского, Литературно-художественный музей в г. Старый Крым</t>
  </si>
  <si>
    <t xml:space="preserve">38.21.29.000 - Услуги по утилизации неопасных отходов прочие </t>
  </si>
  <si>
    <t xml:space="preserve">один раз в год</t>
  </si>
  <si>
    <t xml:space="preserve">да</t>
  </si>
  <si>
    <t xml:space="preserve">19.2.9108117434910801001.0006.001.3821.000</t>
  </si>
  <si>
    <t xml:space="preserve">Услуги по вывозу и утилизации коммунальных  отходов на объекте: Дом-музей М.А.Волошина, пгт Коктебель, ул.Морская,43  </t>
  </si>
  <si>
    <t xml:space="preserve">38.21.29.000 - Услуги по утилизации неопасных отходов прочие</t>
  </si>
  <si>
    <t xml:space="preserve">19.2.9108117434910801001.0007.001.0000.000</t>
  </si>
  <si>
    <t xml:space="preserve">Разработка проектно-сметной документации по объекту: "Проведение работ по сохранению объекта культурного наследия - Памятник А.С.Грину"</t>
  </si>
  <si>
    <t xml:space="preserve">71.11.22.000 - Услуги в области архитектуры, связанные с проектами строительства нежилых зданий и сооружений</t>
  </si>
  <si>
    <t xml:space="preserve">разово</t>
  </si>
  <si>
    <t xml:space="preserve">09.2019</t>
  </si>
  <si>
    <t xml:space="preserve">ЭА</t>
  </si>
  <si>
    <t xml:space="preserve">техническая ошибка</t>
  </si>
  <si>
    <t xml:space="preserve">19.2.9108117434910801001.0010.001.4321.000</t>
  </si>
  <si>
    <t xml:space="preserve">Капитальный ремонт внешнего электроснабжения Музея Марины и Анастасии Цветаевых, расположенного по адресу: Республика Крым, г. Феодосия, ул. В.Коробкова, д.13</t>
  </si>
  <si>
    <t xml:space="preserve">43.21.10.110 - Работы по монтажу основных сетей электроосвещения и электроснабжения или электроарматуры, требующие специальной квалификации, в зданиях, сооружениях и на прочих строительных объектах</t>
  </si>
  <si>
    <t xml:space="preserve">11.2019</t>
  </si>
  <si>
    <t xml:space="preserve">19.2.9108117434910801001.0011.001.4321.000</t>
  </si>
  <si>
    <t xml:space="preserve">Установка автоматической системы на объекте: "Автоматическая установка пожарной сигнализации и системы оповещения и управления эвакуацией людей при пожаре 2 типа на объекте культурного наследия регионального значения "Дом-музей М.А.Волошина" (Монтаж)</t>
  </si>
  <si>
    <t xml:space="preserve">43.21.10.140 - Работы по монтажу систем пожарной сигнализации и охранной сигнализации</t>
  </si>
  <si>
    <t xml:space="preserve">02.2019</t>
  </si>
  <si>
    <t xml:space="preserve">05.2019</t>
  </si>
  <si>
    <t xml:space="preserve">19.2.9108117434910801001.0012.001.4120.000</t>
  </si>
  <si>
    <t xml:space="preserve">Капитальный ремонт здания литер Б по ул. В.Коробкова 13 в г. Феодосия (1 очередь: ремонтно-восстановительные работы)</t>
  </si>
  <si>
    <t xml:space="preserve">41.20.40.900 - Работы строительные по возведению нежилых зданий и сооружений прочие, не включенные в другие группировки </t>
  </si>
  <si>
    <t xml:space="preserve">554613,98</t>
  </si>
  <si>
    <t xml:space="preserve">03.2019</t>
  </si>
  <si>
    <t xml:space="preserve">10.2019</t>
  </si>
  <si>
    <t xml:space="preserve">19.2.9108117434910801001.0013.001.0000.000</t>
  </si>
  <si>
    <t xml:space="preserve">Поставка светодиодных ламп и светодиодных светильников</t>
  </si>
  <si>
    <t xml:space="preserve">22479,67</t>
  </si>
  <si>
    <t xml:space="preserve">шт.</t>
  </si>
  <si>
    <t xml:space="preserve">06.2019</t>
  </si>
  <si>
    <t xml:space="preserve">19.2.9108117434910801001.0008.001.0000.000</t>
  </si>
  <si>
    <t xml:space="preserve">Закупка производится в соответствии с п.4 ч.1 ст.93 44-ФЗ для обеспечения функционирования учреждения</t>
  </si>
  <si>
    <r>
      <rPr>
        <sz val="6"/>
        <rFont val="Times New Roman"/>
        <family val="1"/>
        <charset val="204"/>
      </rPr>
      <t xml:space="preserve">Товары, работы или услуги на сумму, не превышающую </t>
    </r>
    <r>
      <rPr>
        <b val="true"/>
        <sz val="6"/>
        <rFont val="Times New Roman"/>
        <family val="1"/>
        <charset val="204"/>
      </rPr>
      <t xml:space="preserve">100 тыс.</t>
    </r>
    <r>
      <rPr>
        <sz val="6"/>
        <rFont val="Times New Roman"/>
        <family val="1"/>
        <charset val="204"/>
      </rPr>
      <t xml:space="preserve"> руб. (п.4 ч.1 ст.93 Федерального закона №44-ФЗ)</t>
    </r>
  </si>
  <si>
    <t xml:space="preserve">периодически</t>
  </si>
  <si>
    <t xml:space="preserve">19.2.9108117434910801001.0009.001.0000.000</t>
  </si>
  <si>
    <t xml:space="preserve">Закупка производится в соответствии с п.5 ч.1 ст.93 44-ФЗ для обеспечения функционирования учреждения</t>
  </si>
  <si>
    <r>
      <rPr>
        <sz val="6"/>
        <rFont val="Times New Roman"/>
        <family val="1"/>
        <charset val="204"/>
      </rPr>
      <t xml:space="preserve">Товары, работы или услуги на сумму, не превышающую </t>
    </r>
    <r>
      <rPr>
        <b val="true"/>
        <sz val="6"/>
        <rFont val="Times New Roman"/>
        <family val="1"/>
        <charset val="204"/>
      </rPr>
      <t xml:space="preserve">400 тыс.</t>
    </r>
    <r>
      <rPr>
        <sz val="6"/>
        <rFont val="Times New Roman"/>
        <family val="1"/>
        <charset val="204"/>
      </rPr>
      <t xml:space="preserve"> рублей (п.5 ч.1 ст.93 Федерального закона №44-ФЗ) </t>
    </r>
  </si>
  <si>
    <t xml:space="preserve">Предусмотрено
на осуществление закупок - всего</t>
  </si>
  <si>
    <t xml:space="preserve">в том числе:
закупок путем проведения запроса котировок</t>
  </si>
  <si>
    <t xml:space="preserve">Ответственный исполнитель </t>
  </si>
  <si>
    <t xml:space="preserve">Экономист</t>
  </si>
  <si>
    <t xml:space="preserve">Доротюк Ю.Х.</t>
  </si>
  <si>
    <t xml:space="preserve">* Заполняется при наличии.</t>
  </si>
  <si>
    <t xml:space="preserve">к плану-графику закупок товаров,
работ, услуг для обеспечения
субъекта Российской Федерации
и муниципальных нужд</t>
  </si>
  <si>
    <t xml:space="preserve">(форма)</t>
  </si>
  <si>
    <t xml:space="preserve">Гриф секретности </t>
  </si>
  <si>
    <t xml:space="preserve">Закупки товаров, работ, услуг для обеспечения субъекта Российской Федерации и муниципальных нужд на 20</t>
  </si>
  <si>
    <t xml:space="preserve">год,</t>
  </si>
  <si>
    <t xml:space="preserve">сведения о которых составляют государственную тайну</t>
  </si>
  <si>
    <t xml:space="preserve">Наименование государственного (муниципального) заказчика, бюджетного, автономного учреждения, государственного (муниципального) унитарного предприятия </t>
  </si>
  <si>
    <t xml:space="preserve">Наименование заказчика, осуществляющего закупки в рамках переданных полномочий государственного (муниципального) заказчика*</t>
  </si>
  <si>
    <r>
      <rPr>
        <sz val="10"/>
        <color rgb="FF000000"/>
        <rFont val="Times New Roman"/>
        <family val="1"/>
        <charset val="204"/>
      </rPr>
      <t xml:space="preserve">Совокупный годовой объем закупок (</t>
    </r>
    <r>
      <rPr>
        <i val="true"/>
        <sz val="10"/>
        <color rgb="FF000000"/>
        <rFont val="Times New Roman"/>
        <family val="1"/>
        <charset val="204"/>
      </rPr>
      <t xml:space="preserve">справочно</t>
    </r>
    <r>
      <rPr>
        <sz val="10"/>
        <color rgb="FF000000"/>
        <rFont val="Times New Roman"/>
        <family val="1"/>
        <charset val="204"/>
      </rPr>
      <t xml:space="preserve">), рублей</t>
    </r>
  </si>
  <si>
    <t xml:space="preserve">Начальная (максимальная) цена контракта, цена контракта, заключаемого с единственным поставщиком (подрядчиком, исполнителем)</t>
  </si>
  <si>
    <t xml:space="preserve">описание</t>
  </si>
  <si>
    <t xml:space="preserve">ФОРМА
обоснования закупок товаров, работ и услуг для обеспечения государственных и муниципальных нужд
при формировании и утверждении плана-графика закупок </t>
  </si>
  <si>
    <t xml:space="preserve">Вид документа (базовый (0), измененный (порядковый код изменения плана-графика закупок) </t>
  </si>
  <si>
    <t xml:space="preserve">0</t>
  </si>
  <si>
    <t xml:space="preserve">изменения</t>
  </si>
  <si>
    <t xml:space="preserve"> № п/п</t>
  </si>
  <si>
    <t xml:space="preserve">Идентификационный код закупки </t>
  </si>
  <si>
    <t xml:space="preserve">Наименование объекта закупки </t>
  </si>
  <si>
    <t xml:space="preserve">Начальная (максимальная) цена контракта, контракта заключаемого с единственным поставщиком (подрядчиком, исполнителем) </t>
  </si>
  <si>
    <t xml:space="preserve">Наименование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 </t>
  </si>
  <si>
    <t xml:space="preserve">Обоснование невозможности применения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методов, указанных в части 1 статьи 22 Федерального закона "О контрактной системе в сфере закупок товаров, работ, услуг для обеспечения государственных и муниципальных нужд" (далее - Федеральный закон), а также обоснование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не предусмотренного частью 1 статьи 22 Федерального закона </t>
  </si>
  <si>
    <t xml:space="preserve">Обоснование начальной (максимальной) цены контракта, цены контракта, заключаемого с единственным поставщиком (подрядчиком, исполнителем) в порядке, установленном статьей 22 Федерального закона </t>
  </si>
  <si>
    <t xml:space="preserve">Способ определения поставщика (подрядчика, исполнителя) </t>
  </si>
  <si>
    <t xml:space="preserve">Обоснование выбранного способа определения поставщика (подрядчика, исполнителя) </t>
  </si>
  <si>
    <t xml:space="preserve">Обоснование дополнительных требований к участникам закупки (при наличии таких требований) </t>
  </si>
  <si>
    <t xml:space="preserve">192910811743491080100100010013512000</t>
  </si>
  <si>
    <t xml:space="preserve">Тарифный метод</t>
  </si>
  <si>
    <t xml:space="preserve">Цены закупаемых товаров, работ, услуг для обеспечения государственных нужд подлежат государственному регулированию. В этом случае начальная (максимальная) цена контракта, цена контракта, заключаемого с единственным поставщиком (подрядчиком, исполнителем), определяются по регулируемым ценам (тарифам) на товары, работы, услуги.</t>
  </si>
  <si>
    <t xml:space="preserve">Закупка у единственного поставщика (подрядчика, исполнителя)</t>
  </si>
  <si>
    <t xml:space="preserve">Согласно п.29 ч.1 ст.93 Федерального закона № 44-ФЗ</t>
  </si>
  <si>
    <t xml:space="preserve">192910811743491080100100010023512000</t>
  </si>
  <si>
    <t xml:space="preserve">192910811743491080100100020013530000</t>
  </si>
  <si>
    <t xml:space="preserve">Согласно п.8 ч.1 ст.93 Федерального закона № 44-ФЗ</t>
  </si>
  <si>
    <t xml:space="preserve">182910811743491080100100030010000000</t>
  </si>
  <si>
    <t xml:space="preserve">17652.90 </t>
  </si>
  <si>
    <t xml:space="preserve">182910811743491080100100030020000000</t>
  </si>
  <si>
    <t xml:space="preserve">3408.74 </t>
  </si>
  <si>
    <t xml:space="preserve">192910811743491080100100040013522000</t>
  </si>
  <si>
    <t xml:space="preserve">60030</t>
  </si>
  <si>
    <t xml:space="preserve">182910811743491080100100050011712000</t>
  </si>
  <si>
    <t xml:space="preserve">71382.60 </t>
  </si>
  <si>
    <t xml:space="preserve">Метод сопоставимых рыночных цен (анализа рынка)</t>
  </si>
  <si>
    <t xml:space="preserve">Расчет начальной (максимальной) цены контракта осуществлялся в соответствии с требованиями статьи 22 Федерального закона № 44-ФЗ и подпункта 3.7.4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исполнителем), утверждёнными приказом Минэкономразвития России от 02.10.2013 № 567.</t>
  </si>
  <si>
    <t xml:space="preserve">Электронный аукцион</t>
  </si>
  <si>
    <t xml:space="preserve">Согласно ч.2 ст.59 Федерального закона № 44-ФЗ</t>
  </si>
  <si>
    <t xml:space="preserve">182910811743491080100100060010000000</t>
  </si>
  <si>
    <t xml:space="preserve">106425.00 </t>
  </si>
  <si>
    <t xml:space="preserve">182910811743491080100100070010000000</t>
  </si>
  <si>
    <t xml:space="preserve">54500.51 </t>
  </si>
  <si>
    <t xml:space="preserve">182910811743491080100100080014120000</t>
  </si>
  <si>
    <t xml:space="preserve">2664590.00 </t>
  </si>
  <si>
    <t xml:space="preserve">Проектно-сметный метод</t>
  </si>
  <si>
    <t xml:space="preserve">Определение НМЦК проектно-сметным методом осуществляется на капитальный ремонт объекта капитального строительства, руководствуясь разделом VI Методических рекомендаций, утвержденных приказом Минэкономразвития России от 2 октября 2013 г. № 567.</t>
  </si>
  <si>
    <t xml:space="preserve">182910811743491080100100090014321000</t>
  </si>
  <si>
    <t xml:space="preserve">0.00 </t>
  </si>
  <si>
    <t xml:space="preserve">Расчет НМЦК осуществлялся в соответствии с требованиями статьи 22 Федерального закона № 44-ФЗ и раздела III Методических рекомендаций по применению методов определения начальной (максимальной) цены контракта, утверждёнными приказом Минэкономразвития России от 02.10.2013 № 567. </t>
  </si>
  <si>
    <t xml:space="preserve">Согласно ч.2 ст.59 Федерального закона № 44-ФЗ </t>
  </si>
  <si>
    <t xml:space="preserve">182910811743491080100100100017112000</t>
  </si>
  <si>
    <t xml:space="preserve">386000.00 </t>
  </si>
  <si>
    <t xml:space="preserve">Расчет НМЦК осуществлялся в соответствии с требованиями статьи 22 Федерального закона № 44-ФЗ и раздела III Методических рекомендаций по применению методов определения начальной (максимальной) цены контракта, утверждёнными приказом Минэкономразвития России от 02.10.2013 № 567.</t>
  </si>
  <si>
    <t xml:space="preserve">182910811743491080100100110014321000</t>
  </si>
  <si>
    <t xml:space="preserve">400000.00 </t>
  </si>
  <si>
    <t xml:space="preserve">Определение НМЦК проектно-сметным методом осуществляется на работы по сохранению объектов культурного наследия – памятников истории и культуры, руководствуясь разделом VI Методических рекомендаций, утвержденных приказом Минэкономразвития России от 2 октября 2013 г. № 567.</t>
  </si>
  <si>
    <t xml:space="preserve">182910811743491080100100120018121000</t>
  </si>
  <si>
    <t xml:space="preserve">582460.00 </t>
  </si>
  <si>
    <t xml:space="preserve">182910811743491080100100130018010000</t>
  </si>
  <si>
    <t xml:space="preserve">931340.00 </t>
  </si>
  <si>
    <t xml:space="preserve">182910811743491080100100140010000000</t>
  </si>
  <si>
    <t xml:space="preserve">254258.83 </t>
  </si>
  <si>
    <t xml:space="preserve">182910811743491080100100170017410000</t>
  </si>
  <si>
    <t xml:space="preserve">1000000.00 </t>
  </si>
  <si>
    <t xml:space="preserve">Согласно ч.3 ст.59 Федерального закона № 44-ФЗ </t>
  </si>
  <si>
    <t xml:space="preserve">182910811743491080100100180014329000</t>
  </si>
  <si>
    <t xml:space="preserve">1586220.00 </t>
  </si>
  <si>
    <t xml:space="preserve">182910811743491080100100190017220000</t>
  </si>
  <si>
    <t xml:space="preserve">858954.00 </t>
  </si>
  <si>
    <t xml:space="preserve">Расчет начальной (максимальной) цены контракта осуществлялся в соответствии с требованиями статьи 22 Федерального закона № 44-ФЗ и подпункта 3.7.4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исполнителем), утверждёнными приказом Минэкономразвития России от 02.10.2013 № 567. </t>
  </si>
  <si>
    <t xml:space="preserve">182910811743491080100100200010000000</t>
  </si>
  <si>
    <t xml:space="preserve">247439.55 </t>
  </si>
  <si>
    <t xml:space="preserve">182910811743491080100100210014322000</t>
  </si>
  <si>
    <t xml:space="preserve">1037991.72 </t>
  </si>
  <si>
    <t xml:space="preserve">Определение НМЦК проектно-сметным методом осуществляется на монтаж АУГП, руководствуясь разделом VI Методических рекомендаций, утвержденных приказом Минэкономразвития России от 2 октября 2013 г. № 567.</t>
  </si>
  <si>
    <t xml:space="preserve">Распоряжение Правительства РФ от 21.03.2016 N 471-р (ред. от 12.02.2018) "О перечне товаров, работ, услуг, в случае осуществления закупок которых заказчик обязан проводить аукцион в электронной форме (электронный аукцион)"</t>
  </si>
  <si>
    <t xml:space="preserve">182910811743491080100100150010000000</t>
  </si>
  <si>
    <t xml:space="preserve">Товары, работы или услуги на сумму, не превышающую 100 тыс. руб. (п.4 ч.1 ст.93 Федерального закона №44-ФЗ)</t>
  </si>
  <si>
    <t xml:space="preserve">753755.88 </t>
  </si>
  <si>
    <t xml:space="preserve">182910811743491080100100160010000000</t>
  </si>
  <si>
    <t xml:space="preserve">Товары, работы или услуги на сумму, не превышающую 400 тыс. рублей (п.5 ч.1 ст.93 Федерального закона №44-ФЗ)</t>
  </si>
  <si>
    <t xml:space="preserve">3449698.46 </t>
  </si>
  <si>
    <t xml:space="preserve">СТЕБЛЮК ТАМАРА АЛЕКСАНДРОВНА, ГЕНЕРАЛЬНЫЙ ДИРЕКТОР</t>
  </si>
  <si>
    <t xml:space="preserve">«   10   »</t>
  </si>
  <si>
    <t xml:space="preserve">(Ф.И.О., должность руководителя (уполномоченного должностного лица) заказчика) </t>
  </si>
  <si>
    <t xml:space="preserve">(дата утверждения) </t>
  </si>
  <si>
    <t xml:space="preserve">КАЛИНУШКИНА ИРИНА ВАДИМОВНА</t>
  </si>
  <si>
    <t xml:space="preserve">(Ф.И.О., ответственного исполнителя) </t>
  </si>
  <si>
    <t xml:space="preserve"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</si>
</sst>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MM/DD/YYYY"/>
    <numFmt numFmtId="167" formatCode="#,##0.00"/>
    <numFmt numFmtId="168" formatCode="#,##0.00\ _₽"/>
    <numFmt numFmtId="169" formatCode="0.00"/>
  </numFmts>
  <fonts count="19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 val="true"/>
      <sz val="11"/>
      <name val="Times New Roman"/>
      <family val="1"/>
      <charset val="204"/>
    </font>
    <font>
      <i val="true"/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6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b val="true"/>
      <sz val="6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 val="true"/>
      <sz val="10"/>
      <color rgb="FF000000"/>
      <name val="Times New Roman"/>
      <family val="1"/>
      <charset val="204"/>
    </font>
    <font>
      <sz val="9"/>
      <color rgb="FF000000"/>
      <name val="Arial"/>
      <family val="2"/>
      <charset val="1"/>
    </font>
    <font>
      <b val="true"/>
      <sz val="7"/>
      <color rgb="FF000000"/>
      <name val="Times New Roman"/>
      <family val="2"/>
      <charset val="1"/>
    </font>
    <font>
      <sz val="7"/>
      <color rgb="FF000000"/>
      <name val="Times New Roman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BEEF4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medium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2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5" fillId="2" borderId="4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5" fontId="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5" fontId="5" fillId="0" borderId="5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7" fontId="10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11" fillId="0" borderId="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2" borderId="4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1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2" borderId="4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2" borderId="4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9" fontId="11" fillId="2" borderId="4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11" fillId="2" borderId="4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1" fillId="0" borderId="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9" fontId="11" fillId="0" borderId="4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7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5" fontId="5" fillId="0" borderId="10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14" fillId="0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1" fillId="0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2" borderId="0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2" borderId="0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7" fillId="2" borderId="0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7" fillId="2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8" fillId="2" borderId="1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8" fillId="2" borderId="4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8" fillId="2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8" fillId="3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8" fillId="3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8" fillId="3" borderId="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8" fillId="2" borderId="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9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12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3" borderId="13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2" borderId="12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3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12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13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4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3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8" fillId="2" borderId="6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2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2" borderId="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2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6" fillId="2" borderId="4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8" fillId="2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8" fillId="2" borderId="15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8" fillId="2" borderId="0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18" fillId="2" borderId="16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8" fillId="2" borderId="0" xfId="20" applyFont="true" applyBorder="true" applyAlignment="true" applyProtection="true">
      <alignment horizontal="center" vertical="top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D55"/>
  <sheetViews>
    <sheetView showFormulas="false" showGridLines="false" showRowColHeaders="true" showZeros="true" rightToLeft="false" tabSelected="true" showOutlineSymbols="true" defaultGridColor="true" view="normal" topLeftCell="A43" colorId="64" zoomScale="130" zoomScaleNormal="130" zoomScalePageLayoutView="100" workbookViewId="0">
      <selection pane="topLeft" activeCell="BC45" activeCellId="0" sqref="BC45"/>
    </sheetView>
  </sheetViews>
  <sheetFormatPr defaultRowHeight="12.75" zeroHeight="false" outlineLevelRow="0" outlineLevelCol="0"/>
  <cols>
    <col collapsed="false" customWidth="true" hidden="false" outlineLevel="0" max="2" min="1" style="1" width="2.42"/>
    <col collapsed="false" customWidth="true" hidden="false" outlineLevel="0" max="5" min="3" style="1" width="4.14"/>
    <col collapsed="false" customWidth="true" hidden="false" outlineLevel="0" max="9" min="6" style="1" width="2.42"/>
    <col collapsed="false" customWidth="true" hidden="false" outlineLevel="0" max="10" min="10" style="1" width="5.57"/>
    <col collapsed="false" customWidth="true" hidden="false" outlineLevel="0" max="14" min="11" style="1" width="2.42"/>
    <col collapsed="false" customWidth="true" hidden="false" outlineLevel="0" max="15" min="15" style="1" width="4.71"/>
    <col collapsed="false" customWidth="true" hidden="false" outlineLevel="0" max="20" min="16" style="1" width="2.14"/>
    <col collapsed="false" customWidth="true" hidden="false" outlineLevel="0" max="22" min="21" style="1" width="2.42"/>
    <col collapsed="false" customWidth="true" hidden="false" outlineLevel="0" max="26" min="23" style="1" width="2.85"/>
    <col collapsed="false" customWidth="true" hidden="false" outlineLevel="0" max="82" min="27" style="1" width="2.42"/>
    <col collapsed="false" customWidth="true" hidden="false" outlineLevel="0" max="256" min="83" style="1" width="2.71"/>
    <col collapsed="false" customWidth="true" hidden="false" outlineLevel="0" max="1025" min="257" style="1" width="1.71"/>
  </cols>
  <sheetData>
    <row r="1" s="3" customFormat="true" ht="9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="3" customFormat="true" ht="64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</row>
    <row r="3" customFormat="false" ht="12.75" hidden="false" customHeight="fals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</row>
    <row r="4" customFormat="false" ht="12.75" hidden="false" customHeight="true" outlineLevel="0" collapsed="false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7" t="s">
        <v>2</v>
      </c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</row>
    <row r="5" customFormat="false" ht="12.75" hidden="false" customHeight="true" outlineLevel="0" collapsed="false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7" t="s">
        <v>3</v>
      </c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</row>
    <row r="6" customFormat="false" ht="12.75" hidden="false" customHeight="true" outlineLevel="0" collapsed="false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8" t="s">
        <v>4</v>
      </c>
      <c r="BA6" s="8"/>
      <c r="BB6" s="8"/>
      <c r="BC6" s="8"/>
      <c r="BD6" s="8"/>
      <c r="BE6" s="8"/>
      <c r="BF6" s="8"/>
      <c r="BG6" s="8"/>
      <c r="BH6" s="8"/>
      <c r="BI6" s="8"/>
      <c r="BJ6" s="8"/>
      <c r="BK6" s="9"/>
      <c r="BL6" s="8"/>
      <c r="BM6" s="8"/>
      <c r="BN6" s="8"/>
      <c r="BO6" s="8"/>
      <c r="BP6" s="8"/>
      <c r="BQ6" s="8"/>
      <c r="BR6" s="8"/>
      <c r="BS6" s="9"/>
      <c r="BT6" s="8" t="s">
        <v>5</v>
      </c>
      <c r="BU6" s="8"/>
      <c r="BV6" s="8"/>
      <c r="BW6" s="8"/>
      <c r="BX6" s="8"/>
      <c r="BY6" s="8"/>
      <c r="BZ6" s="8"/>
      <c r="CA6" s="8"/>
      <c r="CB6" s="8"/>
      <c r="CC6" s="8"/>
      <c r="CD6" s="8"/>
    </row>
    <row r="7" customFormat="false" ht="12.75" hidden="false" customHeight="true" outlineLevel="0" collapsed="false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10" t="s">
        <v>6</v>
      </c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1"/>
      <c r="BL7" s="12" t="s">
        <v>7</v>
      </c>
      <c r="BM7" s="12"/>
      <c r="BN7" s="12"/>
      <c r="BO7" s="12"/>
      <c r="BP7" s="12"/>
      <c r="BQ7" s="12"/>
      <c r="BR7" s="12"/>
      <c r="BS7" s="11"/>
      <c r="BT7" s="12" t="s">
        <v>8</v>
      </c>
      <c r="BU7" s="12"/>
      <c r="BV7" s="12"/>
      <c r="BW7" s="12"/>
      <c r="BX7" s="12"/>
      <c r="BY7" s="12"/>
      <c r="BZ7" s="12"/>
      <c r="CA7" s="12"/>
      <c r="CB7" s="12"/>
      <c r="CC7" s="12"/>
      <c r="CD7" s="12"/>
    </row>
    <row r="8" customFormat="false" ht="12.75" hidden="false" customHeight="true" outlineLevel="0" collapsed="false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5"/>
      <c r="BA8" s="5"/>
      <c r="BB8" s="5"/>
      <c r="BC8" s="5"/>
      <c r="BD8" s="5"/>
      <c r="BE8" s="5"/>
      <c r="BF8" s="13" t="s">
        <v>9</v>
      </c>
      <c r="BG8" s="14" t="s">
        <v>10</v>
      </c>
      <c r="BH8" s="14"/>
      <c r="BI8" s="15" t="s">
        <v>9</v>
      </c>
      <c r="BJ8" s="16" t="s">
        <v>11</v>
      </c>
      <c r="BK8" s="16"/>
      <c r="BL8" s="16"/>
      <c r="BM8" s="16"/>
      <c r="BN8" s="16"/>
      <c r="BO8" s="16"/>
      <c r="BP8" s="16"/>
      <c r="BQ8" s="16"/>
      <c r="BR8" s="16"/>
      <c r="BS8" s="17" t="s">
        <v>12</v>
      </c>
      <c r="BT8" s="17"/>
      <c r="BU8" s="14" t="s">
        <v>13</v>
      </c>
      <c r="BV8" s="14"/>
      <c r="BW8" s="5" t="s">
        <v>14</v>
      </c>
      <c r="BX8" s="5"/>
      <c r="BY8" s="5"/>
      <c r="BZ8" s="5"/>
      <c r="CA8" s="5"/>
      <c r="CB8" s="5"/>
      <c r="CC8" s="5"/>
      <c r="CD8" s="5"/>
    </row>
    <row r="9" customFormat="false" ht="12.75" hidden="false" customHeight="false" outlineLevel="0" collapsed="false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</row>
    <row r="10" customFormat="false" ht="27.75" hidden="false" customHeight="true" outlineLevel="0" collapsed="false">
      <c r="A10" s="18" t="s">
        <v>15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</row>
    <row r="11" customFormat="false" ht="14.25" hidden="false" customHeight="true" outlineLevel="0" collapsed="false">
      <c r="A11" s="19" t="s">
        <v>16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20" t="s">
        <v>13</v>
      </c>
      <c r="AW11" s="20"/>
      <c r="AX11" s="21" t="s">
        <v>17</v>
      </c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</row>
    <row r="12" customFormat="false" ht="12.75" hidden="false" customHeight="false" outlineLevel="0" collapsed="false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</row>
    <row r="13" customFormat="false" ht="12.75" hidden="false" customHeight="false" outlineLevel="0" collapsed="false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22"/>
      <c r="BM13" s="22"/>
      <c r="BN13" s="22"/>
      <c r="BO13" s="22"/>
      <c r="BP13" s="22"/>
      <c r="BQ13" s="22"/>
      <c r="BR13" s="22"/>
      <c r="BS13" s="22"/>
      <c r="BT13" s="22"/>
      <c r="BU13" s="23" t="s">
        <v>18</v>
      </c>
      <c r="BV13" s="23"/>
      <c r="BW13" s="23"/>
      <c r="BX13" s="23"/>
      <c r="BY13" s="23"/>
      <c r="BZ13" s="23"/>
      <c r="CA13" s="23"/>
      <c r="CB13" s="23"/>
      <c r="CC13" s="23"/>
      <c r="CD13" s="23"/>
    </row>
    <row r="14" customFormat="false" ht="12.75" hidden="false" customHeight="true" outlineLevel="0" collapsed="false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24" t="s">
        <v>19</v>
      </c>
      <c r="BM14" s="24"/>
      <c r="BN14" s="24"/>
      <c r="BO14" s="24"/>
      <c r="BP14" s="24"/>
      <c r="BQ14" s="24"/>
      <c r="BR14" s="24"/>
      <c r="BS14" s="24"/>
      <c r="BT14" s="24"/>
      <c r="BU14" s="25" t="n">
        <v>43528</v>
      </c>
      <c r="BV14" s="25"/>
      <c r="BW14" s="25"/>
      <c r="BX14" s="25"/>
      <c r="BY14" s="25"/>
      <c r="BZ14" s="25"/>
      <c r="CA14" s="25"/>
      <c r="CB14" s="25"/>
      <c r="CC14" s="25"/>
      <c r="CD14" s="25"/>
    </row>
    <row r="15" customFormat="false" ht="12.75" hidden="false" customHeight="true" outlineLevel="0" collapsed="false">
      <c r="A15" s="26" t="s">
        <v>20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7" t="s">
        <v>21</v>
      </c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4" t="s">
        <v>22</v>
      </c>
      <c r="BM15" s="24"/>
      <c r="BN15" s="24"/>
      <c r="BO15" s="24"/>
      <c r="BP15" s="24"/>
      <c r="BQ15" s="24"/>
      <c r="BR15" s="24"/>
      <c r="BS15" s="24"/>
      <c r="BT15" s="24"/>
      <c r="BU15" s="28" t="s">
        <v>23</v>
      </c>
      <c r="BV15" s="28"/>
      <c r="BW15" s="28"/>
      <c r="BX15" s="28"/>
      <c r="BY15" s="28"/>
      <c r="BZ15" s="28"/>
      <c r="CA15" s="28"/>
      <c r="CB15" s="28"/>
      <c r="CC15" s="28"/>
      <c r="CD15" s="28"/>
    </row>
    <row r="16" customFormat="false" ht="12.75" hidden="false" customHeight="true" outlineLevel="0" collapsed="false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4" t="s">
        <v>24</v>
      </c>
      <c r="BM16" s="24"/>
      <c r="BN16" s="24"/>
      <c r="BO16" s="24"/>
      <c r="BP16" s="24"/>
      <c r="BQ16" s="24"/>
      <c r="BR16" s="24"/>
      <c r="BS16" s="24"/>
      <c r="BT16" s="24"/>
      <c r="BU16" s="28" t="s">
        <v>25</v>
      </c>
      <c r="BV16" s="28"/>
      <c r="BW16" s="28"/>
      <c r="BX16" s="28"/>
      <c r="BY16" s="28"/>
      <c r="BZ16" s="28"/>
      <c r="CA16" s="28"/>
      <c r="CB16" s="28"/>
      <c r="CC16" s="28"/>
      <c r="CD16" s="28"/>
    </row>
    <row r="17" customFormat="false" ht="12.75" hidden="false" customHeight="true" outlineLevel="0" collapsed="false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4" t="s">
        <v>26</v>
      </c>
      <c r="BM17" s="24"/>
      <c r="BN17" s="24"/>
      <c r="BO17" s="24"/>
      <c r="BP17" s="24"/>
      <c r="BQ17" s="24"/>
      <c r="BR17" s="24"/>
      <c r="BS17" s="24"/>
      <c r="BT17" s="24"/>
      <c r="BU17" s="28" t="s">
        <v>27</v>
      </c>
      <c r="BV17" s="28"/>
      <c r="BW17" s="28"/>
      <c r="BX17" s="28"/>
      <c r="BY17" s="28"/>
      <c r="BZ17" s="28"/>
      <c r="CA17" s="28"/>
      <c r="CB17" s="28"/>
      <c r="CC17" s="28"/>
      <c r="CD17" s="28"/>
    </row>
    <row r="18" customFormat="false" ht="12.75" hidden="false" customHeight="true" outlineLevel="0" collapsed="false">
      <c r="A18" s="26" t="s">
        <v>28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 t="s">
        <v>29</v>
      </c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4" t="s">
        <v>30</v>
      </c>
      <c r="BM18" s="24"/>
      <c r="BN18" s="24"/>
      <c r="BO18" s="24"/>
      <c r="BP18" s="24"/>
      <c r="BQ18" s="24"/>
      <c r="BR18" s="24"/>
      <c r="BS18" s="24"/>
      <c r="BT18" s="24"/>
      <c r="BU18" s="28" t="s">
        <v>31</v>
      </c>
      <c r="BV18" s="28"/>
      <c r="BW18" s="28"/>
      <c r="BX18" s="28"/>
      <c r="BY18" s="28"/>
      <c r="BZ18" s="28"/>
      <c r="CA18" s="28"/>
      <c r="CB18" s="28"/>
      <c r="CC18" s="28"/>
      <c r="CD18" s="28"/>
    </row>
    <row r="19" customFormat="false" ht="12.75" hidden="false" customHeight="true" outlineLevel="0" collapsed="false">
      <c r="A19" s="26" t="s">
        <v>32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7" t="s">
        <v>33</v>
      </c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4" t="s">
        <v>34</v>
      </c>
      <c r="BM19" s="24"/>
      <c r="BN19" s="24"/>
      <c r="BO19" s="24"/>
      <c r="BP19" s="24"/>
      <c r="BQ19" s="24"/>
      <c r="BR19" s="24"/>
      <c r="BS19" s="24"/>
      <c r="BT19" s="24"/>
      <c r="BU19" s="28" t="s">
        <v>35</v>
      </c>
      <c r="BV19" s="28"/>
      <c r="BW19" s="28"/>
      <c r="BX19" s="28"/>
      <c r="BY19" s="28"/>
      <c r="BZ19" s="28"/>
      <c r="CA19" s="28"/>
      <c r="CB19" s="28"/>
      <c r="CC19" s="28"/>
      <c r="CD19" s="28"/>
    </row>
    <row r="20" customFormat="false" ht="12.75" hidden="false" customHeight="true" outlineLevel="0" collapsed="false">
      <c r="A20" s="26" t="s">
        <v>36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9" t="s">
        <v>37</v>
      </c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4" t="s">
        <v>38</v>
      </c>
      <c r="BM20" s="24"/>
      <c r="BN20" s="24"/>
      <c r="BO20" s="24"/>
      <c r="BP20" s="24"/>
      <c r="BQ20" s="24"/>
      <c r="BR20" s="24"/>
      <c r="BS20" s="24"/>
      <c r="BT20" s="24"/>
      <c r="BU20" s="28" t="s">
        <v>39</v>
      </c>
      <c r="BV20" s="28"/>
      <c r="BW20" s="28"/>
      <c r="BX20" s="28"/>
      <c r="BY20" s="28"/>
      <c r="BZ20" s="28"/>
      <c r="CA20" s="28"/>
      <c r="CB20" s="28"/>
      <c r="CC20" s="28"/>
      <c r="CD20" s="28"/>
    </row>
    <row r="21" customFormat="false" ht="26.25" hidden="false" customHeight="true" outlineLevel="0" collapsed="false">
      <c r="A21" s="26" t="s">
        <v>40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7" t="s">
        <v>41</v>
      </c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4"/>
      <c r="BM21" s="24"/>
      <c r="BN21" s="24"/>
      <c r="BO21" s="24"/>
      <c r="BP21" s="24"/>
      <c r="BQ21" s="24"/>
      <c r="BR21" s="24"/>
      <c r="BS21" s="24"/>
      <c r="BT21" s="24"/>
      <c r="BU21" s="28" t="s">
        <v>42</v>
      </c>
      <c r="BV21" s="28"/>
      <c r="BW21" s="28"/>
      <c r="BX21" s="28"/>
      <c r="BY21" s="28"/>
      <c r="BZ21" s="28"/>
      <c r="CA21" s="28"/>
      <c r="CB21" s="28"/>
      <c r="CC21" s="28"/>
      <c r="CD21" s="28"/>
    </row>
    <row r="22" customFormat="false" ht="26.25" hidden="false" customHeight="true" outlineLevel="0" collapsed="false">
      <c r="A22" s="26" t="s">
        <v>43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4" t="s">
        <v>38</v>
      </c>
      <c r="BM22" s="24"/>
      <c r="BN22" s="24"/>
      <c r="BO22" s="24"/>
      <c r="BP22" s="24"/>
      <c r="BQ22" s="24"/>
      <c r="BR22" s="24"/>
      <c r="BS22" s="24"/>
      <c r="BT22" s="24"/>
      <c r="BU22" s="28" t="s">
        <v>42</v>
      </c>
      <c r="BV22" s="28"/>
      <c r="BW22" s="28"/>
      <c r="BX22" s="28"/>
      <c r="BY22" s="28"/>
      <c r="BZ22" s="28"/>
      <c r="CA22" s="28"/>
      <c r="CB22" s="28"/>
      <c r="CC22" s="28"/>
      <c r="CD22" s="28"/>
    </row>
    <row r="23" customFormat="false" ht="12.75" hidden="false" customHeight="true" outlineLevel="0" collapsed="false">
      <c r="A23" s="26" t="s">
        <v>44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4"/>
      <c r="BM23" s="24"/>
      <c r="BN23" s="24"/>
      <c r="BO23" s="24"/>
      <c r="BP23" s="24"/>
      <c r="BQ23" s="24"/>
      <c r="BR23" s="24"/>
      <c r="BS23" s="24"/>
      <c r="BT23" s="24"/>
      <c r="BU23" s="28"/>
      <c r="BV23" s="28"/>
      <c r="BW23" s="28"/>
      <c r="BX23" s="28"/>
      <c r="BY23" s="28"/>
      <c r="BZ23" s="28"/>
      <c r="CA23" s="28"/>
      <c r="CB23" s="28"/>
      <c r="CC23" s="28"/>
      <c r="CD23" s="28"/>
    </row>
    <row r="24" customFormat="false" ht="12.75" hidden="false" customHeight="true" outlineLevel="0" collapsed="false">
      <c r="A24" s="26" t="s">
        <v>45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7" t="s">
        <v>46</v>
      </c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4"/>
      <c r="BM24" s="24"/>
      <c r="BN24" s="24"/>
      <c r="BO24" s="24"/>
      <c r="BP24" s="24"/>
      <c r="BQ24" s="24"/>
      <c r="BR24" s="24"/>
      <c r="BS24" s="24"/>
      <c r="BT24" s="24"/>
      <c r="BU24" s="28"/>
      <c r="BV24" s="28"/>
      <c r="BW24" s="28"/>
      <c r="BX24" s="28"/>
      <c r="BY24" s="28"/>
      <c r="BZ24" s="28"/>
      <c r="CA24" s="28"/>
      <c r="CB24" s="28"/>
      <c r="CC24" s="28"/>
      <c r="CD24" s="28"/>
    </row>
    <row r="25" customFormat="false" ht="12.75" hidden="false" customHeight="true" outlineLevel="0" collapsed="false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12" t="s">
        <v>47</v>
      </c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24" t="s">
        <v>48</v>
      </c>
      <c r="BM25" s="24"/>
      <c r="BN25" s="24"/>
      <c r="BO25" s="24"/>
      <c r="BP25" s="24"/>
      <c r="BQ25" s="24"/>
      <c r="BR25" s="24"/>
      <c r="BS25" s="24"/>
      <c r="BT25" s="24"/>
      <c r="BU25" s="30"/>
      <c r="BV25" s="30"/>
      <c r="BW25" s="30"/>
      <c r="BX25" s="30"/>
      <c r="BY25" s="30"/>
      <c r="BZ25" s="30"/>
      <c r="CA25" s="30"/>
      <c r="CB25" s="30"/>
      <c r="CC25" s="30"/>
      <c r="CD25" s="30"/>
    </row>
    <row r="26" customFormat="false" ht="12.75" hidden="false" customHeight="true" outlineLevel="0" collapsed="false">
      <c r="A26" s="26" t="s">
        <v>49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24" t="s">
        <v>50</v>
      </c>
      <c r="BM26" s="24"/>
      <c r="BN26" s="24"/>
      <c r="BO26" s="24"/>
      <c r="BP26" s="24"/>
      <c r="BQ26" s="24"/>
      <c r="BR26" s="24"/>
      <c r="BS26" s="24"/>
      <c r="BT26" s="24"/>
      <c r="BU26" s="28" t="s">
        <v>51</v>
      </c>
      <c r="BV26" s="28"/>
      <c r="BW26" s="28"/>
      <c r="BX26" s="28"/>
      <c r="BY26" s="28"/>
      <c r="BZ26" s="28"/>
      <c r="CA26" s="28"/>
      <c r="CB26" s="28"/>
      <c r="CC26" s="28"/>
      <c r="CD26" s="28"/>
    </row>
    <row r="27" customFormat="false" ht="12.75" hidden="false" customHeight="false" outlineLevel="0" collapsed="false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32"/>
      <c r="BM27" s="32"/>
      <c r="BN27" s="32"/>
      <c r="BO27" s="32"/>
      <c r="BP27" s="32"/>
      <c r="BQ27" s="32"/>
      <c r="BR27" s="32"/>
      <c r="BS27" s="32"/>
      <c r="BT27" s="33"/>
      <c r="BU27" s="34"/>
      <c r="BV27" s="34"/>
      <c r="BW27" s="34"/>
      <c r="BX27" s="34"/>
      <c r="BY27" s="34"/>
      <c r="BZ27" s="34"/>
      <c r="CA27" s="34"/>
      <c r="CB27" s="34"/>
      <c r="CC27" s="34"/>
      <c r="CD27" s="35"/>
    </row>
    <row r="28" customFormat="false" ht="27.75" hidden="false" customHeight="true" outlineLevel="0" collapsed="false">
      <c r="A28" s="24" t="s">
        <v>52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36" t="n">
        <v>10427480.04</v>
      </c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</row>
    <row r="29" customFormat="false" ht="12.75" hidden="false" customHeight="false" outlineLevel="0" collapsed="false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</row>
    <row r="30" customFormat="false" ht="26.25" hidden="false" customHeight="true" outlineLevel="0" collapsed="false">
      <c r="A30" s="38" t="s">
        <v>53</v>
      </c>
      <c r="B30" s="38"/>
      <c r="C30" s="38" t="s">
        <v>54</v>
      </c>
      <c r="D30" s="38"/>
      <c r="E30" s="38"/>
      <c r="F30" s="39" t="s">
        <v>55</v>
      </c>
      <c r="G30" s="39"/>
      <c r="H30" s="39"/>
      <c r="I30" s="39"/>
      <c r="J30" s="39"/>
      <c r="K30" s="39"/>
      <c r="L30" s="39"/>
      <c r="M30" s="39"/>
      <c r="N30" s="39"/>
      <c r="O30" s="39"/>
      <c r="P30" s="38" t="s">
        <v>56</v>
      </c>
      <c r="Q30" s="38"/>
      <c r="R30" s="38"/>
      <c r="S30" s="38"/>
      <c r="T30" s="38"/>
      <c r="U30" s="40" t="s">
        <v>57</v>
      </c>
      <c r="V30" s="40"/>
      <c r="W30" s="39" t="s">
        <v>58</v>
      </c>
      <c r="X30" s="39"/>
      <c r="Y30" s="39"/>
      <c r="Z30" s="39"/>
      <c r="AA30" s="39"/>
      <c r="AB30" s="39"/>
      <c r="AC30" s="39"/>
      <c r="AD30" s="39"/>
      <c r="AE30" s="39"/>
      <c r="AF30" s="39"/>
      <c r="AG30" s="39" t="s">
        <v>59</v>
      </c>
      <c r="AH30" s="39"/>
      <c r="AI30" s="39"/>
      <c r="AJ30" s="39"/>
      <c r="AK30" s="39" t="s">
        <v>60</v>
      </c>
      <c r="AL30" s="39"/>
      <c r="AM30" s="39"/>
      <c r="AN30" s="39"/>
      <c r="AO30" s="39"/>
      <c r="AP30" s="39"/>
      <c r="AQ30" s="39"/>
      <c r="AR30" s="39"/>
      <c r="AS30" s="39"/>
      <c r="AT30" s="39"/>
      <c r="AU30" s="40" t="s">
        <v>61</v>
      </c>
      <c r="AV30" s="40"/>
      <c r="AW30" s="40"/>
      <c r="AX30" s="40"/>
      <c r="AY30" s="39" t="s">
        <v>62</v>
      </c>
      <c r="AZ30" s="39"/>
      <c r="BA30" s="39"/>
      <c r="BB30" s="39"/>
      <c r="BC30" s="39" t="s">
        <v>63</v>
      </c>
      <c r="BD30" s="39"/>
      <c r="BE30" s="39"/>
      <c r="BF30" s="39"/>
      <c r="BG30" s="40" t="s">
        <v>64</v>
      </c>
      <c r="BH30" s="40"/>
      <c r="BI30" s="40" t="s">
        <v>65</v>
      </c>
      <c r="BJ30" s="40"/>
      <c r="BK30" s="40"/>
      <c r="BL30" s="40"/>
      <c r="BM30" s="40"/>
      <c r="BN30" s="40" t="s">
        <v>66</v>
      </c>
      <c r="BO30" s="40"/>
      <c r="BP30" s="40"/>
      <c r="BQ30" s="40" t="s">
        <v>67</v>
      </c>
      <c r="BR30" s="40"/>
      <c r="BS30" s="40" t="s">
        <v>68</v>
      </c>
      <c r="BT30" s="40"/>
      <c r="BU30" s="40" t="s">
        <v>69</v>
      </c>
      <c r="BV30" s="40"/>
      <c r="BW30" s="40" t="s">
        <v>70</v>
      </c>
      <c r="BX30" s="40"/>
      <c r="BY30" s="40" t="s">
        <v>71</v>
      </c>
      <c r="BZ30" s="40"/>
      <c r="CA30" s="40" t="s">
        <v>72</v>
      </c>
      <c r="CB30" s="40"/>
      <c r="CC30" s="40" t="s">
        <v>73</v>
      </c>
      <c r="CD30" s="40"/>
    </row>
    <row r="31" customFormat="false" ht="26.25" hidden="false" customHeight="true" outlineLevel="0" collapsed="false">
      <c r="A31" s="38"/>
      <c r="B31" s="38"/>
      <c r="C31" s="38"/>
      <c r="D31" s="38"/>
      <c r="E31" s="38"/>
      <c r="F31" s="40" t="s">
        <v>74</v>
      </c>
      <c r="G31" s="40"/>
      <c r="H31" s="40"/>
      <c r="I31" s="40"/>
      <c r="J31" s="40"/>
      <c r="K31" s="40" t="s">
        <v>75</v>
      </c>
      <c r="L31" s="40"/>
      <c r="M31" s="40"/>
      <c r="N31" s="40"/>
      <c r="O31" s="40"/>
      <c r="P31" s="38"/>
      <c r="Q31" s="38"/>
      <c r="R31" s="38"/>
      <c r="S31" s="38"/>
      <c r="T31" s="38"/>
      <c r="U31" s="40"/>
      <c r="V31" s="40"/>
      <c r="W31" s="41" t="s">
        <v>76</v>
      </c>
      <c r="X31" s="41"/>
      <c r="Y31" s="41" t="s">
        <v>77</v>
      </c>
      <c r="Z31" s="41"/>
      <c r="AA31" s="39" t="s">
        <v>78</v>
      </c>
      <c r="AB31" s="39"/>
      <c r="AC31" s="39"/>
      <c r="AD31" s="39"/>
      <c r="AE31" s="40" t="s">
        <v>79</v>
      </c>
      <c r="AF31" s="40"/>
      <c r="AG31" s="40" t="s">
        <v>74</v>
      </c>
      <c r="AH31" s="40"/>
      <c r="AI31" s="40" t="s">
        <v>80</v>
      </c>
      <c r="AJ31" s="40"/>
      <c r="AK31" s="41" t="s">
        <v>76</v>
      </c>
      <c r="AL31" s="41"/>
      <c r="AM31" s="41" t="s">
        <v>77</v>
      </c>
      <c r="AN31" s="41"/>
      <c r="AO31" s="39" t="s">
        <v>78</v>
      </c>
      <c r="AP31" s="39"/>
      <c r="AQ31" s="39"/>
      <c r="AR31" s="39"/>
      <c r="AS31" s="41" t="s">
        <v>79</v>
      </c>
      <c r="AT31" s="41"/>
      <c r="AU31" s="40"/>
      <c r="AV31" s="40"/>
      <c r="AW31" s="40"/>
      <c r="AX31" s="40"/>
      <c r="AY31" s="40" t="s">
        <v>81</v>
      </c>
      <c r="AZ31" s="40"/>
      <c r="BA31" s="40" t="s">
        <v>82</v>
      </c>
      <c r="BB31" s="40"/>
      <c r="BC31" s="40" t="s">
        <v>83</v>
      </c>
      <c r="BD31" s="40"/>
      <c r="BE31" s="40" t="s">
        <v>84</v>
      </c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</row>
    <row r="32" customFormat="false" ht="92.25" hidden="false" customHeight="true" outlineLevel="0" collapsed="false">
      <c r="A32" s="38"/>
      <c r="B32" s="38"/>
      <c r="C32" s="38"/>
      <c r="D32" s="38"/>
      <c r="E32" s="38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8"/>
      <c r="Q32" s="38"/>
      <c r="R32" s="38"/>
      <c r="S32" s="38"/>
      <c r="T32" s="38"/>
      <c r="U32" s="40"/>
      <c r="V32" s="40"/>
      <c r="W32" s="41"/>
      <c r="X32" s="41"/>
      <c r="Y32" s="41"/>
      <c r="Z32" s="41"/>
      <c r="AA32" s="40" t="s">
        <v>85</v>
      </c>
      <c r="AB32" s="40"/>
      <c r="AC32" s="40" t="s">
        <v>86</v>
      </c>
      <c r="AD32" s="40"/>
      <c r="AE32" s="40"/>
      <c r="AF32" s="40"/>
      <c r="AG32" s="40"/>
      <c r="AH32" s="40"/>
      <c r="AI32" s="40"/>
      <c r="AJ32" s="40"/>
      <c r="AK32" s="41"/>
      <c r="AL32" s="41"/>
      <c r="AM32" s="41"/>
      <c r="AN32" s="41"/>
      <c r="AO32" s="40" t="s">
        <v>85</v>
      </c>
      <c r="AP32" s="40"/>
      <c r="AQ32" s="40" t="s">
        <v>86</v>
      </c>
      <c r="AR32" s="40"/>
      <c r="AS32" s="41"/>
      <c r="AT32" s="41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</row>
    <row r="33" s="42" customFormat="true" ht="24" hidden="false" customHeight="true" outlineLevel="0" collapsed="false">
      <c r="A33" s="39" t="s">
        <v>46</v>
      </c>
      <c r="B33" s="39"/>
      <c r="C33" s="39" t="s">
        <v>87</v>
      </c>
      <c r="D33" s="39"/>
      <c r="E33" s="39"/>
      <c r="F33" s="39" t="s">
        <v>88</v>
      </c>
      <c r="G33" s="39"/>
      <c r="H33" s="39"/>
      <c r="I33" s="39"/>
      <c r="J33" s="39"/>
      <c r="K33" s="39" t="s">
        <v>89</v>
      </c>
      <c r="L33" s="39"/>
      <c r="M33" s="39"/>
      <c r="N33" s="39"/>
      <c r="O33" s="39"/>
      <c r="P33" s="39" t="s">
        <v>90</v>
      </c>
      <c r="Q33" s="39"/>
      <c r="R33" s="39"/>
      <c r="S33" s="39"/>
      <c r="T33" s="39"/>
      <c r="U33" s="39" t="s">
        <v>91</v>
      </c>
      <c r="V33" s="39"/>
      <c r="W33" s="39" t="s">
        <v>92</v>
      </c>
      <c r="X33" s="39"/>
      <c r="Y33" s="39" t="s">
        <v>93</v>
      </c>
      <c r="Z33" s="39"/>
      <c r="AA33" s="39" t="s">
        <v>94</v>
      </c>
      <c r="AB33" s="39"/>
      <c r="AC33" s="39" t="s">
        <v>95</v>
      </c>
      <c r="AD33" s="39"/>
      <c r="AE33" s="39" t="s">
        <v>96</v>
      </c>
      <c r="AF33" s="39"/>
      <c r="AG33" s="39" t="s">
        <v>97</v>
      </c>
      <c r="AH33" s="39"/>
      <c r="AI33" s="39" t="s">
        <v>35</v>
      </c>
      <c r="AJ33" s="39"/>
      <c r="AK33" s="39" t="s">
        <v>98</v>
      </c>
      <c r="AL33" s="39"/>
      <c r="AM33" s="39" t="s">
        <v>99</v>
      </c>
      <c r="AN33" s="39"/>
      <c r="AO33" s="39" t="s">
        <v>100</v>
      </c>
      <c r="AP33" s="39"/>
      <c r="AQ33" s="39" t="s">
        <v>101</v>
      </c>
      <c r="AR33" s="39"/>
      <c r="AS33" s="39" t="s">
        <v>102</v>
      </c>
      <c r="AT33" s="39"/>
      <c r="AU33" s="39" t="s">
        <v>13</v>
      </c>
      <c r="AV33" s="39"/>
      <c r="AW33" s="39"/>
      <c r="AX33" s="39"/>
      <c r="AY33" s="39" t="s">
        <v>12</v>
      </c>
      <c r="AZ33" s="39"/>
      <c r="BA33" s="39" t="s">
        <v>103</v>
      </c>
      <c r="BB33" s="39"/>
      <c r="BC33" s="39" t="s">
        <v>104</v>
      </c>
      <c r="BD33" s="39"/>
      <c r="BE33" s="39" t="s">
        <v>105</v>
      </c>
      <c r="BF33" s="39"/>
      <c r="BG33" s="39" t="s">
        <v>106</v>
      </c>
      <c r="BH33" s="39"/>
      <c r="BI33" s="39" t="s">
        <v>107</v>
      </c>
      <c r="BJ33" s="39"/>
      <c r="BK33" s="39"/>
      <c r="BL33" s="39"/>
      <c r="BM33" s="39"/>
      <c r="BN33" s="39" t="s">
        <v>108</v>
      </c>
      <c r="BO33" s="39"/>
      <c r="BP33" s="39"/>
      <c r="BQ33" s="39" t="s">
        <v>109</v>
      </c>
      <c r="BR33" s="39"/>
      <c r="BS33" s="39" t="s">
        <v>110</v>
      </c>
      <c r="BT33" s="39"/>
      <c r="BU33" s="39" t="s">
        <v>111</v>
      </c>
      <c r="BV33" s="39"/>
      <c r="BW33" s="39" t="s">
        <v>112</v>
      </c>
      <c r="BX33" s="39"/>
      <c r="BY33" s="39" t="s">
        <v>113</v>
      </c>
      <c r="BZ33" s="39"/>
      <c r="CA33" s="39" t="s">
        <v>114</v>
      </c>
      <c r="CB33" s="39"/>
      <c r="CC33" s="39" t="s">
        <v>115</v>
      </c>
      <c r="CD33" s="39"/>
    </row>
    <row r="34" customFormat="false" ht="35.25" hidden="false" customHeight="true" outlineLevel="0" collapsed="false">
      <c r="A34" s="43" t="n">
        <v>1</v>
      </c>
      <c r="B34" s="43"/>
      <c r="C34" s="44" t="s">
        <v>116</v>
      </c>
      <c r="D34" s="44"/>
      <c r="E34" s="44"/>
      <c r="F34" s="45" t="s">
        <v>117</v>
      </c>
      <c r="G34" s="45"/>
      <c r="H34" s="45"/>
      <c r="I34" s="45"/>
      <c r="J34" s="45"/>
      <c r="K34" s="45" t="s">
        <v>118</v>
      </c>
      <c r="L34" s="45"/>
      <c r="M34" s="45"/>
      <c r="N34" s="45"/>
      <c r="O34" s="45"/>
      <c r="P34" s="46" t="n">
        <f aca="false">W34</f>
        <v>439497.76</v>
      </c>
      <c r="Q34" s="46"/>
      <c r="R34" s="46"/>
      <c r="S34" s="46"/>
      <c r="T34" s="46"/>
      <c r="U34" s="47" t="n">
        <v>0</v>
      </c>
      <c r="V34" s="47"/>
      <c r="W34" s="48" t="n">
        <f aca="false">Y34</f>
        <v>439497.76</v>
      </c>
      <c r="X34" s="48"/>
      <c r="Y34" s="48" t="n">
        <v>439497.76</v>
      </c>
      <c r="Z34" s="48"/>
      <c r="AA34" s="47" t="n">
        <v>0</v>
      </c>
      <c r="AB34" s="47"/>
      <c r="AC34" s="47" t="n">
        <v>0</v>
      </c>
      <c r="AD34" s="47"/>
      <c r="AE34" s="47" t="n">
        <v>0</v>
      </c>
      <c r="AF34" s="47"/>
      <c r="AG34" s="47" t="s">
        <v>119</v>
      </c>
      <c r="AH34" s="47"/>
      <c r="AI34" s="47" t="n">
        <v>876</v>
      </c>
      <c r="AJ34" s="47"/>
      <c r="AK34" s="47" t="n">
        <v>1</v>
      </c>
      <c r="AL34" s="47"/>
      <c r="AM34" s="47" t="n">
        <v>1</v>
      </c>
      <c r="AN34" s="47"/>
      <c r="AO34" s="47" t="n">
        <v>0</v>
      </c>
      <c r="AP34" s="47"/>
      <c r="AQ34" s="47" t="n">
        <v>0</v>
      </c>
      <c r="AR34" s="47"/>
      <c r="AS34" s="47" t="n">
        <v>0</v>
      </c>
      <c r="AT34" s="47"/>
      <c r="AU34" s="47" t="s">
        <v>120</v>
      </c>
      <c r="AV34" s="47"/>
      <c r="AW34" s="47"/>
      <c r="AX34" s="47"/>
      <c r="AY34" s="47" t="s">
        <v>42</v>
      </c>
      <c r="AZ34" s="47"/>
      <c r="BA34" s="47" t="s">
        <v>42</v>
      </c>
      <c r="BB34" s="47"/>
      <c r="BC34" s="49" t="s">
        <v>121</v>
      </c>
      <c r="BD34" s="49"/>
      <c r="BE34" s="49" t="s">
        <v>122</v>
      </c>
      <c r="BF34" s="49"/>
      <c r="BG34" s="45" t="s">
        <v>123</v>
      </c>
      <c r="BH34" s="45"/>
      <c r="BI34" s="45" t="s">
        <v>124</v>
      </c>
      <c r="BJ34" s="45"/>
      <c r="BK34" s="45"/>
      <c r="BL34" s="45"/>
      <c r="BM34" s="45"/>
      <c r="BN34" s="45" t="s">
        <v>124</v>
      </c>
      <c r="BO34" s="45"/>
      <c r="BP34" s="45"/>
      <c r="BQ34" s="45" t="s">
        <v>42</v>
      </c>
      <c r="BR34" s="45"/>
      <c r="BS34" s="50" t="s">
        <v>42</v>
      </c>
      <c r="BT34" s="50"/>
      <c r="BU34" s="50" t="s">
        <v>42</v>
      </c>
      <c r="BV34" s="50"/>
      <c r="BW34" s="50" t="s">
        <v>124</v>
      </c>
      <c r="BX34" s="50"/>
      <c r="BY34" s="50" t="s">
        <v>42</v>
      </c>
      <c r="BZ34" s="50"/>
      <c r="CA34" s="50" t="s">
        <v>42</v>
      </c>
      <c r="CB34" s="50"/>
      <c r="CC34" s="50" t="s">
        <v>42</v>
      </c>
      <c r="CD34" s="50"/>
    </row>
    <row r="35" customFormat="false" ht="33" hidden="false" customHeight="true" outlineLevel="0" collapsed="false">
      <c r="A35" s="43" t="n">
        <v>2</v>
      </c>
      <c r="B35" s="43"/>
      <c r="C35" s="44" t="s">
        <v>125</v>
      </c>
      <c r="D35" s="44"/>
      <c r="E35" s="44"/>
      <c r="F35" s="45" t="s">
        <v>117</v>
      </c>
      <c r="G35" s="45"/>
      <c r="H35" s="45"/>
      <c r="I35" s="45"/>
      <c r="J35" s="45"/>
      <c r="K35" s="45" t="s">
        <v>126</v>
      </c>
      <c r="L35" s="45"/>
      <c r="M35" s="45"/>
      <c r="N35" s="45"/>
      <c r="O35" s="45"/>
      <c r="P35" s="46" t="n">
        <f aca="false">W35</f>
        <v>103589</v>
      </c>
      <c r="Q35" s="46"/>
      <c r="R35" s="46"/>
      <c r="S35" s="46"/>
      <c r="T35" s="46"/>
      <c r="U35" s="47" t="n">
        <v>0</v>
      </c>
      <c r="V35" s="47"/>
      <c r="W35" s="48" t="n">
        <v>103589</v>
      </c>
      <c r="X35" s="48"/>
      <c r="Y35" s="48" t="n">
        <v>103589</v>
      </c>
      <c r="Z35" s="48"/>
      <c r="AA35" s="47" t="n">
        <v>0</v>
      </c>
      <c r="AB35" s="47"/>
      <c r="AC35" s="47" t="n">
        <v>0</v>
      </c>
      <c r="AD35" s="47"/>
      <c r="AE35" s="47" t="n">
        <v>0</v>
      </c>
      <c r="AF35" s="47"/>
      <c r="AG35" s="47" t="s">
        <v>119</v>
      </c>
      <c r="AH35" s="47"/>
      <c r="AI35" s="47" t="n">
        <v>876</v>
      </c>
      <c r="AJ35" s="47"/>
      <c r="AK35" s="47" t="n">
        <v>1</v>
      </c>
      <c r="AL35" s="47"/>
      <c r="AM35" s="47" t="n">
        <v>1</v>
      </c>
      <c r="AN35" s="47"/>
      <c r="AO35" s="47" t="n">
        <v>0</v>
      </c>
      <c r="AP35" s="47"/>
      <c r="AQ35" s="47" t="n">
        <v>0</v>
      </c>
      <c r="AR35" s="47"/>
      <c r="AS35" s="47" t="n">
        <v>0</v>
      </c>
      <c r="AT35" s="47"/>
      <c r="AU35" s="47" t="s">
        <v>120</v>
      </c>
      <c r="AV35" s="47"/>
      <c r="AW35" s="47"/>
      <c r="AX35" s="47"/>
      <c r="AY35" s="47" t="s">
        <v>42</v>
      </c>
      <c r="AZ35" s="47"/>
      <c r="BA35" s="47" t="s">
        <v>42</v>
      </c>
      <c r="BB35" s="47"/>
      <c r="BC35" s="49" t="s">
        <v>121</v>
      </c>
      <c r="BD35" s="49"/>
      <c r="BE35" s="49" t="s">
        <v>122</v>
      </c>
      <c r="BF35" s="49"/>
      <c r="BG35" s="45" t="s">
        <v>123</v>
      </c>
      <c r="BH35" s="45"/>
      <c r="BI35" s="45" t="s">
        <v>124</v>
      </c>
      <c r="BJ35" s="45"/>
      <c r="BK35" s="45"/>
      <c r="BL35" s="45"/>
      <c r="BM35" s="45"/>
      <c r="BN35" s="45" t="s">
        <v>124</v>
      </c>
      <c r="BO35" s="45"/>
      <c r="BP35" s="45"/>
      <c r="BQ35" s="45" t="s">
        <v>42</v>
      </c>
      <c r="BR35" s="45"/>
      <c r="BS35" s="50" t="s">
        <v>42</v>
      </c>
      <c r="BT35" s="50"/>
      <c r="BU35" s="50" t="s">
        <v>42</v>
      </c>
      <c r="BV35" s="50"/>
      <c r="BW35" s="50" t="s">
        <v>124</v>
      </c>
      <c r="BX35" s="50"/>
      <c r="BY35" s="50" t="s">
        <v>42</v>
      </c>
      <c r="BZ35" s="50"/>
      <c r="CA35" s="50" t="s">
        <v>42</v>
      </c>
      <c r="CB35" s="50"/>
      <c r="CC35" s="50" t="s">
        <v>42</v>
      </c>
      <c r="CD35" s="50"/>
    </row>
    <row r="36" customFormat="false" ht="24" hidden="false" customHeight="true" outlineLevel="0" collapsed="false">
      <c r="A36" s="43" t="n">
        <v>3</v>
      </c>
      <c r="B36" s="43"/>
      <c r="C36" s="44" t="s">
        <v>127</v>
      </c>
      <c r="D36" s="44"/>
      <c r="E36" s="44"/>
      <c r="F36" s="45" t="s">
        <v>128</v>
      </c>
      <c r="G36" s="45"/>
      <c r="H36" s="45"/>
      <c r="I36" s="45"/>
      <c r="J36" s="45"/>
      <c r="K36" s="45" t="s">
        <v>129</v>
      </c>
      <c r="L36" s="45"/>
      <c r="M36" s="45"/>
      <c r="N36" s="45"/>
      <c r="O36" s="45"/>
      <c r="P36" s="46" t="n">
        <f aca="false">W36</f>
        <v>62388.84</v>
      </c>
      <c r="Q36" s="46"/>
      <c r="R36" s="46"/>
      <c r="S36" s="46"/>
      <c r="T36" s="46"/>
      <c r="U36" s="47" t="n">
        <v>0</v>
      </c>
      <c r="V36" s="47"/>
      <c r="W36" s="48" t="n">
        <f aca="false">Y36</f>
        <v>62388.84</v>
      </c>
      <c r="X36" s="48"/>
      <c r="Y36" s="48" t="n">
        <v>62388.84</v>
      </c>
      <c r="Z36" s="48"/>
      <c r="AA36" s="47" t="n">
        <v>0</v>
      </c>
      <c r="AB36" s="47"/>
      <c r="AC36" s="47" t="n">
        <v>0</v>
      </c>
      <c r="AD36" s="47"/>
      <c r="AE36" s="47" t="n">
        <v>0</v>
      </c>
      <c r="AF36" s="47"/>
      <c r="AG36" s="47" t="s">
        <v>119</v>
      </c>
      <c r="AH36" s="47"/>
      <c r="AI36" s="47" t="n">
        <v>876</v>
      </c>
      <c r="AJ36" s="47"/>
      <c r="AK36" s="47" t="n">
        <v>1</v>
      </c>
      <c r="AL36" s="47"/>
      <c r="AM36" s="47" t="n">
        <v>1</v>
      </c>
      <c r="AN36" s="47"/>
      <c r="AO36" s="47" t="n">
        <v>0</v>
      </c>
      <c r="AP36" s="47"/>
      <c r="AQ36" s="47" t="n">
        <v>0</v>
      </c>
      <c r="AR36" s="47"/>
      <c r="AS36" s="47" t="n">
        <v>0</v>
      </c>
      <c r="AT36" s="47"/>
      <c r="AU36" s="47" t="s">
        <v>120</v>
      </c>
      <c r="AV36" s="47"/>
      <c r="AW36" s="47"/>
      <c r="AX36" s="47"/>
      <c r="AY36" s="47" t="s">
        <v>42</v>
      </c>
      <c r="AZ36" s="47"/>
      <c r="BA36" s="47" t="s">
        <v>42</v>
      </c>
      <c r="BB36" s="47"/>
      <c r="BC36" s="49" t="s">
        <v>121</v>
      </c>
      <c r="BD36" s="49"/>
      <c r="BE36" s="49" t="s">
        <v>122</v>
      </c>
      <c r="BF36" s="49"/>
      <c r="BG36" s="45" t="s">
        <v>123</v>
      </c>
      <c r="BH36" s="45"/>
      <c r="BI36" s="45" t="s">
        <v>124</v>
      </c>
      <c r="BJ36" s="45"/>
      <c r="BK36" s="45"/>
      <c r="BL36" s="45"/>
      <c r="BM36" s="45"/>
      <c r="BN36" s="45" t="s">
        <v>124</v>
      </c>
      <c r="BO36" s="45"/>
      <c r="BP36" s="45"/>
      <c r="BQ36" s="45" t="s">
        <v>42</v>
      </c>
      <c r="BR36" s="45"/>
      <c r="BS36" s="50" t="s">
        <v>42</v>
      </c>
      <c r="BT36" s="50"/>
      <c r="BU36" s="50" t="s">
        <v>42</v>
      </c>
      <c r="BV36" s="50"/>
      <c r="BW36" s="50" t="s">
        <v>124</v>
      </c>
      <c r="BX36" s="50"/>
      <c r="BY36" s="50" t="s">
        <v>42</v>
      </c>
      <c r="BZ36" s="50"/>
      <c r="CA36" s="50" t="s">
        <v>42</v>
      </c>
      <c r="CB36" s="50"/>
      <c r="CC36" s="50" t="s">
        <v>42</v>
      </c>
      <c r="CD36" s="50"/>
    </row>
    <row r="37" customFormat="false" ht="24" hidden="false" customHeight="true" outlineLevel="0" collapsed="false">
      <c r="A37" s="43" t="n">
        <v>4</v>
      </c>
      <c r="B37" s="43"/>
      <c r="C37" s="44" t="s">
        <v>130</v>
      </c>
      <c r="D37" s="44"/>
      <c r="E37" s="44"/>
      <c r="F37" s="45" t="s">
        <v>131</v>
      </c>
      <c r="G37" s="45"/>
      <c r="H37" s="45"/>
      <c r="I37" s="45"/>
      <c r="J37" s="45"/>
      <c r="K37" s="45" t="s">
        <v>132</v>
      </c>
      <c r="L37" s="45"/>
      <c r="M37" s="45"/>
      <c r="N37" s="45"/>
      <c r="O37" s="45"/>
      <c r="P37" s="46" t="n">
        <f aca="false">W37</f>
        <v>29960.4</v>
      </c>
      <c r="Q37" s="46"/>
      <c r="R37" s="46"/>
      <c r="S37" s="46"/>
      <c r="T37" s="46"/>
      <c r="U37" s="47" t="n">
        <v>0</v>
      </c>
      <c r="V37" s="47"/>
      <c r="W37" s="48" t="n">
        <f aca="false">SUM(Y37:AF37)</f>
        <v>29960.4</v>
      </c>
      <c r="X37" s="48"/>
      <c r="Y37" s="48" t="n">
        <v>29960.4</v>
      </c>
      <c r="Z37" s="48"/>
      <c r="AA37" s="47" t="n">
        <v>0</v>
      </c>
      <c r="AB37" s="47"/>
      <c r="AC37" s="47" t="n">
        <v>0</v>
      </c>
      <c r="AD37" s="47"/>
      <c r="AE37" s="47" t="n">
        <v>0</v>
      </c>
      <c r="AF37" s="47"/>
      <c r="AG37" s="47" t="s">
        <v>119</v>
      </c>
      <c r="AH37" s="47"/>
      <c r="AI37" s="47" t="n">
        <v>876</v>
      </c>
      <c r="AJ37" s="47"/>
      <c r="AK37" s="47" t="n">
        <v>1</v>
      </c>
      <c r="AL37" s="47"/>
      <c r="AM37" s="47" t="n">
        <v>1</v>
      </c>
      <c r="AN37" s="47"/>
      <c r="AO37" s="47" t="n">
        <v>0</v>
      </c>
      <c r="AP37" s="47"/>
      <c r="AQ37" s="47" t="n">
        <v>0</v>
      </c>
      <c r="AR37" s="47"/>
      <c r="AS37" s="47" t="n">
        <v>0</v>
      </c>
      <c r="AT37" s="47"/>
      <c r="AU37" s="47" t="s">
        <v>120</v>
      </c>
      <c r="AV37" s="47"/>
      <c r="AW37" s="47"/>
      <c r="AX37" s="47"/>
      <c r="AY37" s="47" t="s">
        <v>42</v>
      </c>
      <c r="AZ37" s="47"/>
      <c r="BA37" s="47" t="s">
        <v>42</v>
      </c>
      <c r="BB37" s="47"/>
      <c r="BC37" s="49" t="s">
        <v>121</v>
      </c>
      <c r="BD37" s="49"/>
      <c r="BE37" s="49" t="s">
        <v>122</v>
      </c>
      <c r="BF37" s="49"/>
      <c r="BG37" s="45" t="s">
        <v>123</v>
      </c>
      <c r="BH37" s="45"/>
      <c r="BI37" s="45" t="s">
        <v>124</v>
      </c>
      <c r="BJ37" s="45"/>
      <c r="BK37" s="45"/>
      <c r="BL37" s="45"/>
      <c r="BM37" s="45"/>
      <c r="BN37" s="45" t="s">
        <v>124</v>
      </c>
      <c r="BO37" s="45"/>
      <c r="BP37" s="45"/>
      <c r="BQ37" s="45" t="s">
        <v>42</v>
      </c>
      <c r="BR37" s="45"/>
      <c r="BS37" s="50" t="s">
        <v>42</v>
      </c>
      <c r="BT37" s="50"/>
      <c r="BU37" s="50" t="s">
        <v>42</v>
      </c>
      <c r="BV37" s="50"/>
      <c r="BW37" s="50" t="s">
        <v>124</v>
      </c>
      <c r="BX37" s="50"/>
      <c r="BY37" s="50" t="s">
        <v>42</v>
      </c>
      <c r="BZ37" s="50"/>
      <c r="CA37" s="50" t="s">
        <v>42</v>
      </c>
      <c r="CB37" s="50"/>
      <c r="CC37" s="50" t="s">
        <v>42</v>
      </c>
      <c r="CD37" s="50"/>
    </row>
    <row r="38" customFormat="false" ht="24" hidden="false" customHeight="true" outlineLevel="0" collapsed="false">
      <c r="A38" s="43" t="n">
        <v>6</v>
      </c>
      <c r="B38" s="43"/>
      <c r="C38" s="44" t="s">
        <v>133</v>
      </c>
      <c r="D38" s="44"/>
      <c r="E38" s="44"/>
      <c r="F38" s="45" t="s">
        <v>134</v>
      </c>
      <c r="G38" s="45"/>
      <c r="H38" s="45"/>
      <c r="I38" s="45"/>
      <c r="J38" s="45"/>
      <c r="K38" s="45" t="s">
        <v>135</v>
      </c>
      <c r="L38" s="45"/>
      <c r="M38" s="45"/>
      <c r="N38" s="45"/>
      <c r="O38" s="45"/>
      <c r="P38" s="46" t="n">
        <v>60030</v>
      </c>
      <c r="Q38" s="46"/>
      <c r="R38" s="46"/>
      <c r="S38" s="46"/>
      <c r="T38" s="46"/>
      <c r="U38" s="47" t="n">
        <v>0</v>
      </c>
      <c r="V38" s="47"/>
      <c r="W38" s="48" t="n">
        <v>60030</v>
      </c>
      <c r="X38" s="48"/>
      <c r="Y38" s="48" t="n">
        <v>60030</v>
      </c>
      <c r="Z38" s="48"/>
      <c r="AA38" s="47" t="n">
        <v>0</v>
      </c>
      <c r="AB38" s="47"/>
      <c r="AC38" s="47" t="n">
        <v>0</v>
      </c>
      <c r="AD38" s="47"/>
      <c r="AE38" s="47" t="n">
        <v>0</v>
      </c>
      <c r="AF38" s="47"/>
      <c r="AG38" s="47" t="s">
        <v>119</v>
      </c>
      <c r="AH38" s="47"/>
      <c r="AI38" s="47" t="n">
        <v>876</v>
      </c>
      <c r="AJ38" s="47"/>
      <c r="AK38" s="47" t="n">
        <v>1</v>
      </c>
      <c r="AL38" s="47"/>
      <c r="AM38" s="47" t="n">
        <v>1</v>
      </c>
      <c r="AN38" s="47"/>
      <c r="AO38" s="47" t="n">
        <v>0</v>
      </c>
      <c r="AP38" s="47"/>
      <c r="AQ38" s="47" t="n">
        <v>0</v>
      </c>
      <c r="AR38" s="47"/>
      <c r="AS38" s="47" t="n">
        <v>0</v>
      </c>
      <c r="AT38" s="47"/>
      <c r="AU38" s="47" t="s">
        <v>120</v>
      </c>
      <c r="AV38" s="47"/>
      <c r="AW38" s="47"/>
      <c r="AX38" s="47"/>
      <c r="AY38" s="47" t="s">
        <v>42</v>
      </c>
      <c r="AZ38" s="47"/>
      <c r="BA38" s="47" t="s">
        <v>42</v>
      </c>
      <c r="BB38" s="47"/>
      <c r="BC38" s="49" t="s">
        <v>121</v>
      </c>
      <c r="BD38" s="49"/>
      <c r="BE38" s="49" t="s">
        <v>122</v>
      </c>
      <c r="BF38" s="49"/>
      <c r="BG38" s="45" t="s">
        <v>123</v>
      </c>
      <c r="BH38" s="45"/>
      <c r="BI38" s="45" t="s">
        <v>124</v>
      </c>
      <c r="BJ38" s="45"/>
      <c r="BK38" s="45"/>
      <c r="BL38" s="45"/>
      <c r="BM38" s="45"/>
      <c r="BN38" s="45" t="s">
        <v>124</v>
      </c>
      <c r="BO38" s="45"/>
      <c r="BP38" s="45"/>
      <c r="BQ38" s="45" t="s">
        <v>42</v>
      </c>
      <c r="BR38" s="45"/>
      <c r="BS38" s="50" t="s">
        <v>42</v>
      </c>
      <c r="BT38" s="50"/>
      <c r="BU38" s="50" t="s">
        <v>42</v>
      </c>
      <c r="BV38" s="50"/>
      <c r="BW38" s="50" t="s">
        <v>124</v>
      </c>
      <c r="BX38" s="50"/>
      <c r="BY38" s="50" t="s">
        <v>42</v>
      </c>
      <c r="BZ38" s="50"/>
      <c r="CA38" s="50" t="s">
        <v>42</v>
      </c>
      <c r="CB38" s="50"/>
      <c r="CC38" s="50" t="s">
        <v>42</v>
      </c>
      <c r="CD38" s="50"/>
    </row>
    <row r="39" customFormat="false" ht="68.25" hidden="false" customHeight="true" outlineLevel="0" collapsed="false">
      <c r="A39" s="43" t="n">
        <v>7</v>
      </c>
      <c r="B39" s="43"/>
      <c r="C39" s="44" t="s">
        <v>136</v>
      </c>
      <c r="D39" s="44"/>
      <c r="E39" s="44"/>
      <c r="F39" s="45" t="s">
        <v>137</v>
      </c>
      <c r="G39" s="45"/>
      <c r="H39" s="45"/>
      <c r="I39" s="45"/>
      <c r="J39" s="45"/>
      <c r="K39" s="45" t="s">
        <v>138</v>
      </c>
      <c r="L39" s="45"/>
      <c r="M39" s="45"/>
      <c r="N39" s="45"/>
      <c r="O39" s="45"/>
      <c r="P39" s="46" t="n">
        <f aca="false">W39</f>
        <v>5000</v>
      </c>
      <c r="Q39" s="46"/>
      <c r="R39" s="46"/>
      <c r="S39" s="46"/>
      <c r="T39" s="46"/>
      <c r="U39" s="47" t="n">
        <v>0</v>
      </c>
      <c r="V39" s="47"/>
      <c r="W39" s="48" t="n">
        <f aca="false">SUM(Y39:AF39)</f>
        <v>5000</v>
      </c>
      <c r="X39" s="48"/>
      <c r="Y39" s="48" t="n">
        <v>5000</v>
      </c>
      <c r="Z39" s="48"/>
      <c r="AA39" s="47" t="n">
        <v>0</v>
      </c>
      <c r="AB39" s="47"/>
      <c r="AC39" s="47" t="n">
        <v>0</v>
      </c>
      <c r="AD39" s="47"/>
      <c r="AE39" s="47" t="n">
        <v>0</v>
      </c>
      <c r="AF39" s="47"/>
      <c r="AG39" s="47" t="s">
        <v>119</v>
      </c>
      <c r="AH39" s="47"/>
      <c r="AI39" s="47" t="n">
        <v>876</v>
      </c>
      <c r="AJ39" s="47"/>
      <c r="AK39" s="47" t="n">
        <v>1</v>
      </c>
      <c r="AL39" s="47"/>
      <c r="AM39" s="47" t="n">
        <v>1</v>
      </c>
      <c r="AN39" s="47"/>
      <c r="AO39" s="47" t="n">
        <v>0</v>
      </c>
      <c r="AP39" s="47"/>
      <c r="AQ39" s="47" t="n">
        <v>0</v>
      </c>
      <c r="AR39" s="47"/>
      <c r="AS39" s="47" t="n">
        <v>0</v>
      </c>
      <c r="AT39" s="47"/>
      <c r="AU39" s="47" t="s">
        <v>139</v>
      </c>
      <c r="AV39" s="47"/>
      <c r="AW39" s="47"/>
      <c r="AX39" s="47"/>
      <c r="AY39" s="47" t="s">
        <v>42</v>
      </c>
      <c r="AZ39" s="47"/>
      <c r="BA39" s="48" t="s">
        <v>42</v>
      </c>
      <c r="BB39" s="48"/>
      <c r="BC39" s="49" t="s">
        <v>121</v>
      </c>
      <c r="BD39" s="49"/>
      <c r="BE39" s="49" t="s">
        <v>122</v>
      </c>
      <c r="BF39" s="49"/>
      <c r="BG39" s="45" t="s">
        <v>123</v>
      </c>
      <c r="BH39" s="45"/>
      <c r="BI39" s="45" t="s">
        <v>124</v>
      </c>
      <c r="BJ39" s="45"/>
      <c r="BK39" s="45"/>
      <c r="BL39" s="45"/>
      <c r="BM39" s="45"/>
      <c r="BN39" s="45" t="s">
        <v>140</v>
      </c>
      <c r="BO39" s="45"/>
      <c r="BP39" s="45"/>
      <c r="BQ39" s="45" t="s">
        <v>42</v>
      </c>
      <c r="BR39" s="45"/>
      <c r="BS39" s="50" t="s">
        <v>42</v>
      </c>
      <c r="BT39" s="50"/>
      <c r="BU39" s="50" t="s">
        <v>42</v>
      </c>
      <c r="BV39" s="50"/>
      <c r="BW39" s="50" t="s">
        <v>124</v>
      </c>
      <c r="BX39" s="50"/>
      <c r="BY39" s="50" t="s">
        <v>42</v>
      </c>
      <c r="BZ39" s="50"/>
      <c r="CA39" s="50" t="s">
        <v>42</v>
      </c>
      <c r="CB39" s="50"/>
      <c r="CC39" s="50" t="s">
        <v>42</v>
      </c>
      <c r="CD39" s="50"/>
    </row>
    <row r="40" customFormat="false" ht="52.5" hidden="false" customHeight="true" outlineLevel="0" collapsed="false">
      <c r="A40" s="43" t="n">
        <v>8</v>
      </c>
      <c r="B40" s="43"/>
      <c r="C40" s="44" t="s">
        <v>141</v>
      </c>
      <c r="D40" s="44"/>
      <c r="E40" s="44"/>
      <c r="F40" s="45" t="s">
        <v>142</v>
      </c>
      <c r="G40" s="45"/>
      <c r="H40" s="45"/>
      <c r="I40" s="45"/>
      <c r="J40" s="45"/>
      <c r="K40" s="45" t="s">
        <v>143</v>
      </c>
      <c r="L40" s="45"/>
      <c r="M40" s="45"/>
      <c r="N40" s="45"/>
      <c r="O40" s="45"/>
      <c r="P40" s="46" t="n">
        <f aca="false">W40</f>
        <v>8500</v>
      </c>
      <c r="Q40" s="46"/>
      <c r="R40" s="46"/>
      <c r="S40" s="46"/>
      <c r="T40" s="46"/>
      <c r="U40" s="47" t="n">
        <v>0</v>
      </c>
      <c r="V40" s="47"/>
      <c r="W40" s="48" t="n">
        <f aca="false">SUM(Y40:AF40)</f>
        <v>8500</v>
      </c>
      <c r="X40" s="48"/>
      <c r="Y40" s="48" t="n">
        <v>8500</v>
      </c>
      <c r="Z40" s="48"/>
      <c r="AA40" s="47" t="n">
        <v>0</v>
      </c>
      <c r="AB40" s="47"/>
      <c r="AC40" s="47" t="n">
        <v>0</v>
      </c>
      <c r="AD40" s="47"/>
      <c r="AE40" s="47" t="n">
        <v>0</v>
      </c>
      <c r="AF40" s="47"/>
      <c r="AG40" s="47" t="s">
        <v>119</v>
      </c>
      <c r="AH40" s="47"/>
      <c r="AI40" s="47" t="n">
        <v>876</v>
      </c>
      <c r="AJ40" s="47"/>
      <c r="AK40" s="47" t="n">
        <v>1</v>
      </c>
      <c r="AL40" s="47"/>
      <c r="AM40" s="47" t="n">
        <v>1</v>
      </c>
      <c r="AN40" s="47"/>
      <c r="AO40" s="47" t="n">
        <v>0</v>
      </c>
      <c r="AP40" s="47"/>
      <c r="AQ40" s="47" t="n">
        <v>0</v>
      </c>
      <c r="AR40" s="47"/>
      <c r="AS40" s="47" t="n">
        <v>0</v>
      </c>
      <c r="AT40" s="47"/>
      <c r="AU40" s="47" t="s">
        <v>139</v>
      </c>
      <c r="AV40" s="47"/>
      <c r="AW40" s="47"/>
      <c r="AX40" s="47"/>
      <c r="AY40" s="47" t="s">
        <v>42</v>
      </c>
      <c r="AZ40" s="47"/>
      <c r="BA40" s="48" t="s">
        <v>42</v>
      </c>
      <c r="BB40" s="48"/>
      <c r="BC40" s="49" t="s">
        <v>121</v>
      </c>
      <c r="BD40" s="49"/>
      <c r="BE40" s="49" t="s">
        <v>122</v>
      </c>
      <c r="BF40" s="49"/>
      <c r="BG40" s="45" t="s">
        <v>123</v>
      </c>
      <c r="BH40" s="45"/>
      <c r="BI40" s="45" t="s">
        <v>124</v>
      </c>
      <c r="BJ40" s="45"/>
      <c r="BK40" s="45"/>
      <c r="BL40" s="45"/>
      <c r="BM40" s="45"/>
      <c r="BN40" s="45" t="s">
        <v>140</v>
      </c>
      <c r="BO40" s="45"/>
      <c r="BP40" s="45"/>
      <c r="BQ40" s="45" t="s">
        <v>42</v>
      </c>
      <c r="BR40" s="45"/>
      <c r="BS40" s="50" t="s">
        <v>42</v>
      </c>
      <c r="BT40" s="50"/>
      <c r="BU40" s="50" t="s">
        <v>42</v>
      </c>
      <c r="BV40" s="50"/>
      <c r="BW40" s="50" t="s">
        <v>124</v>
      </c>
      <c r="BX40" s="50"/>
      <c r="BY40" s="50" t="s">
        <v>42</v>
      </c>
      <c r="BZ40" s="50"/>
      <c r="CA40" s="50" t="s">
        <v>42</v>
      </c>
      <c r="CB40" s="50"/>
      <c r="CC40" s="50" t="s">
        <v>42</v>
      </c>
      <c r="CD40" s="50"/>
    </row>
    <row r="41" customFormat="false" ht="56.25" hidden="false" customHeight="true" outlineLevel="0" collapsed="false">
      <c r="A41" s="43" t="n">
        <v>9</v>
      </c>
      <c r="B41" s="43"/>
      <c r="C41" s="44" t="s">
        <v>144</v>
      </c>
      <c r="D41" s="44"/>
      <c r="E41" s="44"/>
      <c r="F41" s="45" t="s">
        <v>145</v>
      </c>
      <c r="G41" s="45"/>
      <c r="H41" s="45"/>
      <c r="I41" s="45"/>
      <c r="J41" s="45"/>
      <c r="K41" s="45" t="s">
        <v>146</v>
      </c>
      <c r="L41" s="45"/>
      <c r="M41" s="45"/>
      <c r="N41" s="45"/>
      <c r="O41" s="45"/>
      <c r="P41" s="46" t="n">
        <f aca="false">W41</f>
        <v>600000</v>
      </c>
      <c r="Q41" s="46"/>
      <c r="R41" s="46"/>
      <c r="S41" s="46"/>
      <c r="T41" s="46"/>
      <c r="U41" s="47" t="n">
        <v>0</v>
      </c>
      <c r="V41" s="47"/>
      <c r="W41" s="48" t="n">
        <f aca="false">SUM(Y41:AF41)</f>
        <v>600000</v>
      </c>
      <c r="X41" s="48"/>
      <c r="Y41" s="48" t="n">
        <v>600000</v>
      </c>
      <c r="Z41" s="48"/>
      <c r="AA41" s="47" t="n">
        <v>0</v>
      </c>
      <c r="AB41" s="47"/>
      <c r="AC41" s="47" t="n">
        <v>0</v>
      </c>
      <c r="AD41" s="47"/>
      <c r="AE41" s="47" t="n">
        <v>0</v>
      </c>
      <c r="AF41" s="47"/>
      <c r="AG41" s="47" t="s">
        <v>119</v>
      </c>
      <c r="AH41" s="47"/>
      <c r="AI41" s="47" t="n">
        <v>876</v>
      </c>
      <c r="AJ41" s="47"/>
      <c r="AK41" s="47" t="n">
        <v>1</v>
      </c>
      <c r="AL41" s="47"/>
      <c r="AM41" s="47" t="n">
        <v>1</v>
      </c>
      <c r="AN41" s="47"/>
      <c r="AO41" s="47" t="n">
        <v>0</v>
      </c>
      <c r="AP41" s="47"/>
      <c r="AQ41" s="47" t="n">
        <v>0</v>
      </c>
      <c r="AR41" s="47"/>
      <c r="AS41" s="47" t="n">
        <v>0</v>
      </c>
      <c r="AT41" s="47"/>
      <c r="AU41" s="47" t="s">
        <v>147</v>
      </c>
      <c r="AV41" s="47"/>
      <c r="AW41" s="47"/>
      <c r="AX41" s="47"/>
      <c r="AY41" s="47" t="s">
        <v>42</v>
      </c>
      <c r="AZ41" s="47"/>
      <c r="BA41" s="48" t="n">
        <f aca="false">Y41*0.1</f>
        <v>60000</v>
      </c>
      <c r="BB41" s="48"/>
      <c r="BC41" s="49" t="s">
        <v>148</v>
      </c>
      <c r="BD41" s="49"/>
      <c r="BE41" s="49" t="s">
        <v>122</v>
      </c>
      <c r="BF41" s="49"/>
      <c r="BG41" s="45" t="s">
        <v>149</v>
      </c>
      <c r="BH41" s="45"/>
      <c r="BI41" s="45" t="s">
        <v>124</v>
      </c>
      <c r="BJ41" s="45"/>
      <c r="BK41" s="45"/>
      <c r="BL41" s="45"/>
      <c r="BM41" s="45"/>
      <c r="BN41" s="45" t="s">
        <v>140</v>
      </c>
      <c r="BO41" s="45"/>
      <c r="BP41" s="45"/>
      <c r="BQ41" s="45" t="s">
        <v>42</v>
      </c>
      <c r="BR41" s="45"/>
      <c r="BS41" s="50" t="s">
        <v>42</v>
      </c>
      <c r="BT41" s="50"/>
      <c r="BU41" s="50" t="s">
        <v>42</v>
      </c>
      <c r="BV41" s="50"/>
      <c r="BW41" s="50" t="s">
        <v>124</v>
      </c>
      <c r="BX41" s="50"/>
      <c r="BY41" s="50" t="s">
        <v>150</v>
      </c>
      <c r="BZ41" s="50"/>
      <c r="CA41" s="50" t="s">
        <v>42</v>
      </c>
      <c r="CB41" s="50"/>
      <c r="CC41" s="50" t="s">
        <v>42</v>
      </c>
      <c r="CD41" s="50"/>
    </row>
    <row r="42" s="53" customFormat="true" ht="78.75" hidden="false" customHeight="true" outlineLevel="0" collapsed="false">
      <c r="A42" s="51" t="n">
        <v>10</v>
      </c>
      <c r="B42" s="51"/>
      <c r="C42" s="44" t="s">
        <v>151</v>
      </c>
      <c r="D42" s="44"/>
      <c r="E42" s="44"/>
      <c r="F42" s="45" t="s">
        <v>152</v>
      </c>
      <c r="G42" s="45"/>
      <c r="H42" s="45"/>
      <c r="I42" s="45"/>
      <c r="J42" s="45"/>
      <c r="K42" s="45" t="s">
        <v>153</v>
      </c>
      <c r="L42" s="45"/>
      <c r="M42" s="45"/>
      <c r="N42" s="45"/>
      <c r="O42" s="45"/>
      <c r="P42" s="46" t="n">
        <f aca="false">W42</f>
        <v>400000</v>
      </c>
      <c r="Q42" s="46"/>
      <c r="R42" s="46"/>
      <c r="S42" s="46"/>
      <c r="T42" s="46"/>
      <c r="U42" s="47" t="n">
        <v>0</v>
      </c>
      <c r="V42" s="47"/>
      <c r="W42" s="48" t="n">
        <f aca="false">SUM(Y42:AF42)</f>
        <v>400000</v>
      </c>
      <c r="X42" s="48"/>
      <c r="Y42" s="48" t="n">
        <v>400000</v>
      </c>
      <c r="Z42" s="48"/>
      <c r="AA42" s="47" t="n">
        <v>0</v>
      </c>
      <c r="AB42" s="47"/>
      <c r="AC42" s="47" t="n">
        <v>0</v>
      </c>
      <c r="AD42" s="47"/>
      <c r="AE42" s="47" t="n">
        <v>0</v>
      </c>
      <c r="AF42" s="47"/>
      <c r="AG42" s="47" t="s">
        <v>119</v>
      </c>
      <c r="AH42" s="47"/>
      <c r="AI42" s="47" t="n">
        <v>876</v>
      </c>
      <c r="AJ42" s="47"/>
      <c r="AK42" s="47" t="n">
        <f aca="false">SUM(AM42:AT42)</f>
        <v>1</v>
      </c>
      <c r="AL42" s="47"/>
      <c r="AM42" s="47" t="n">
        <v>1</v>
      </c>
      <c r="AN42" s="47"/>
      <c r="AO42" s="47" t="n">
        <v>0</v>
      </c>
      <c r="AP42" s="47"/>
      <c r="AQ42" s="47" t="n">
        <v>0</v>
      </c>
      <c r="AR42" s="47"/>
      <c r="AS42" s="47" t="n">
        <v>0</v>
      </c>
      <c r="AT42" s="47"/>
      <c r="AU42" s="47" t="s">
        <v>147</v>
      </c>
      <c r="AV42" s="47"/>
      <c r="AW42" s="47"/>
      <c r="AX42" s="47"/>
      <c r="AY42" s="48" t="n">
        <v>0</v>
      </c>
      <c r="AZ42" s="48"/>
      <c r="BA42" s="48" t="n">
        <f aca="false">Y42*0.1</f>
        <v>40000</v>
      </c>
      <c r="BB42" s="48"/>
      <c r="BC42" s="49" t="s">
        <v>148</v>
      </c>
      <c r="BD42" s="49"/>
      <c r="BE42" s="49" t="s">
        <v>154</v>
      </c>
      <c r="BF42" s="49"/>
      <c r="BG42" s="45" t="s">
        <v>149</v>
      </c>
      <c r="BH42" s="45"/>
      <c r="BI42" s="45" t="s">
        <v>124</v>
      </c>
      <c r="BJ42" s="45"/>
      <c r="BK42" s="45"/>
      <c r="BL42" s="45"/>
      <c r="BM42" s="45"/>
      <c r="BN42" s="45" t="s">
        <v>140</v>
      </c>
      <c r="BO42" s="45"/>
      <c r="BP42" s="45"/>
      <c r="BQ42" s="45" t="s">
        <v>42</v>
      </c>
      <c r="BR42" s="45"/>
      <c r="BS42" s="52" t="s">
        <v>42</v>
      </c>
      <c r="BT42" s="52"/>
      <c r="BU42" s="52" t="s">
        <v>42</v>
      </c>
      <c r="BV42" s="52"/>
      <c r="BW42" s="52" t="s">
        <v>124</v>
      </c>
      <c r="BX42" s="52"/>
      <c r="BY42" s="50" t="s">
        <v>42</v>
      </c>
      <c r="BZ42" s="50"/>
      <c r="CA42" s="52" t="s">
        <v>42</v>
      </c>
      <c r="CB42" s="52"/>
      <c r="CC42" s="52" t="s">
        <v>42</v>
      </c>
      <c r="CD42" s="52"/>
    </row>
    <row r="43" s="53" customFormat="true" ht="93.75" hidden="false" customHeight="true" outlineLevel="0" collapsed="false">
      <c r="A43" s="47" t="n">
        <v>11</v>
      </c>
      <c r="B43" s="47"/>
      <c r="C43" s="44" t="s">
        <v>155</v>
      </c>
      <c r="D43" s="44"/>
      <c r="E43" s="44"/>
      <c r="F43" s="45" t="s">
        <v>156</v>
      </c>
      <c r="G43" s="45"/>
      <c r="H43" s="45"/>
      <c r="I43" s="45"/>
      <c r="J43" s="45"/>
      <c r="K43" s="45" t="s">
        <v>157</v>
      </c>
      <c r="L43" s="45"/>
      <c r="M43" s="45"/>
      <c r="N43" s="45"/>
      <c r="O43" s="45"/>
      <c r="P43" s="46" t="n">
        <f aca="false">W43</f>
        <v>472950</v>
      </c>
      <c r="Q43" s="46"/>
      <c r="R43" s="46"/>
      <c r="S43" s="46"/>
      <c r="T43" s="46"/>
      <c r="U43" s="47" t="n">
        <v>0</v>
      </c>
      <c r="V43" s="47"/>
      <c r="W43" s="48" t="n">
        <f aca="false">SUM(Y43:AF43)</f>
        <v>472950</v>
      </c>
      <c r="X43" s="48"/>
      <c r="Y43" s="48" t="n">
        <v>472950</v>
      </c>
      <c r="Z43" s="48"/>
      <c r="AA43" s="47" t="n">
        <v>0</v>
      </c>
      <c r="AB43" s="47"/>
      <c r="AC43" s="47" t="n">
        <v>0</v>
      </c>
      <c r="AD43" s="47"/>
      <c r="AE43" s="47" t="n">
        <v>0</v>
      </c>
      <c r="AF43" s="47"/>
      <c r="AG43" s="47" t="s">
        <v>119</v>
      </c>
      <c r="AH43" s="47"/>
      <c r="AI43" s="47" t="n">
        <v>876</v>
      </c>
      <c r="AJ43" s="47"/>
      <c r="AK43" s="47" t="n">
        <f aca="false">SUM(AM43:AT43)</f>
        <v>1</v>
      </c>
      <c r="AL43" s="47"/>
      <c r="AM43" s="47" t="n">
        <v>1</v>
      </c>
      <c r="AN43" s="47"/>
      <c r="AO43" s="47" t="n">
        <v>0</v>
      </c>
      <c r="AP43" s="47"/>
      <c r="AQ43" s="47" t="n">
        <v>0</v>
      </c>
      <c r="AR43" s="47"/>
      <c r="AS43" s="47" t="n">
        <v>0</v>
      </c>
      <c r="AT43" s="47"/>
      <c r="AU43" s="47" t="s">
        <v>147</v>
      </c>
      <c r="AV43" s="47"/>
      <c r="AW43" s="47"/>
      <c r="AX43" s="47"/>
      <c r="AY43" s="48" t="n">
        <v>0</v>
      </c>
      <c r="AZ43" s="48"/>
      <c r="BA43" s="48" t="n">
        <f aca="false">Y43*0.1</f>
        <v>47295</v>
      </c>
      <c r="BB43" s="48"/>
      <c r="BC43" s="49" t="s">
        <v>158</v>
      </c>
      <c r="BD43" s="49"/>
      <c r="BE43" s="49" t="s">
        <v>159</v>
      </c>
      <c r="BF43" s="49"/>
      <c r="BG43" s="45" t="s">
        <v>149</v>
      </c>
      <c r="BH43" s="45"/>
      <c r="BI43" s="45" t="s">
        <v>124</v>
      </c>
      <c r="BJ43" s="45"/>
      <c r="BK43" s="45"/>
      <c r="BL43" s="45"/>
      <c r="BM43" s="45"/>
      <c r="BN43" s="45" t="s">
        <v>140</v>
      </c>
      <c r="BO43" s="45"/>
      <c r="BP43" s="45"/>
      <c r="BQ43" s="45" t="s">
        <v>42</v>
      </c>
      <c r="BR43" s="45"/>
      <c r="BS43" s="52" t="s">
        <v>42</v>
      </c>
      <c r="BT43" s="52"/>
      <c r="BU43" s="52" t="s">
        <v>42</v>
      </c>
      <c r="BV43" s="52"/>
      <c r="BW43" s="52" t="s">
        <v>124</v>
      </c>
      <c r="BX43" s="52"/>
      <c r="BY43" s="50" t="s">
        <v>42</v>
      </c>
      <c r="BZ43" s="50"/>
      <c r="CA43" s="52" t="s">
        <v>42</v>
      </c>
      <c r="CB43" s="52"/>
      <c r="CC43" s="52" t="s">
        <v>42</v>
      </c>
      <c r="CD43" s="52"/>
    </row>
    <row r="44" s="53" customFormat="true" ht="93.75" hidden="false" customHeight="true" outlineLevel="0" collapsed="false">
      <c r="A44" s="47" t="n">
        <v>12</v>
      </c>
      <c r="B44" s="47"/>
      <c r="C44" s="44" t="s">
        <v>160</v>
      </c>
      <c r="D44" s="44"/>
      <c r="E44" s="44"/>
      <c r="F44" s="45" t="s">
        <v>161</v>
      </c>
      <c r="G44" s="45"/>
      <c r="H44" s="45"/>
      <c r="I44" s="45"/>
      <c r="J44" s="45"/>
      <c r="K44" s="45" t="s">
        <v>162</v>
      </c>
      <c r="L44" s="45"/>
      <c r="M44" s="45"/>
      <c r="N44" s="45"/>
      <c r="O44" s="45"/>
      <c r="P44" s="46" t="n">
        <v>554613.98</v>
      </c>
      <c r="Q44" s="46"/>
      <c r="R44" s="46"/>
      <c r="S44" s="46"/>
      <c r="T44" s="46"/>
      <c r="U44" s="47"/>
      <c r="V44" s="47"/>
      <c r="W44" s="54" t="s">
        <v>163</v>
      </c>
      <c r="X44" s="54"/>
      <c r="Y44" s="48" t="n">
        <v>554613.98</v>
      </c>
      <c r="Z44" s="48"/>
      <c r="AA44" s="47" t="n">
        <v>0</v>
      </c>
      <c r="AB44" s="47"/>
      <c r="AC44" s="47" t="n">
        <v>0</v>
      </c>
      <c r="AD44" s="47"/>
      <c r="AE44" s="47" t="n">
        <v>0</v>
      </c>
      <c r="AF44" s="47"/>
      <c r="AG44" s="47" t="s">
        <v>119</v>
      </c>
      <c r="AH44" s="47"/>
      <c r="AI44" s="47" t="n">
        <v>876</v>
      </c>
      <c r="AJ44" s="47"/>
      <c r="AK44" s="47" t="n">
        <f aca="false">SUM(AM44:AT44)</f>
        <v>1</v>
      </c>
      <c r="AL44" s="47"/>
      <c r="AM44" s="47" t="n">
        <v>1</v>
      </c>
      <c r="AN44" s="47"/>
      <c r="AO44" s="47" t="n">
        <v>0</v>
      </c>
      <c r="AP44" s="47"/>
      <c r="AQ44" s="47" t="n">
        <v>0</v>
      </c>
      <c r="AR44" s="47"/>
      <c r="AS44" s="47" t="n">
        <v>0</v>
      </c>
      <c r="AT44" s="47"/>
      <c r="AU44" s="47" t="s">
        <v>147</v>
      </c>
      <c r="AV44" s="47"/>
      <c r="AW44" s="47"/>
      <c r="AX44" s="47"/>
      <c r="AY44" s="48" t="n">
        <v>0</v>
      </c>
      <c r="AZ44" s="48"/>
      <c r="BA44" s="48" t="n">
        <v>55461.4</v>
      </c>
      <c r="BB44" s="48"/>
      <c r="BC44" s="49" t="s">
        <v>164</v>
      </c>
      <c r="BD44" s="49"/>
      <c r="BE44" s="54" t="s">
        <v>165</v>
      </c>
      <c r="BF44" s="54"/>
      <c r="BG44" s="49" t="s">
        <v>149</v>
      </c>
      <c r="BH44" s="49"/>
      <c r="BI44" s="45" t="s">
        <v>124</v>
      </c>
      <c r="BJ44" s="45"/>
      <c r="BK44" s="45"/>
      <c r="BL44" s="45"/>
      <c r="BM44" s="45"/>
      <c r="BN44" s="45" t="s">
        <v>140</v>
      </c>
      <c r="BO44" s="45"/>
      <c r="BP44" s="45"/>
      <c r="BQ44" s="45" t="s">
        <v>42</v>
      </c>
      <c r="BR44" s="45"/>
      <c r="BS44" s="52" t="s">
        <v>42</v>
      </c>
      <c r="BT44" s="52"/>
      <c r="BU44" s="52" t="s">
        <v>42</v>
      </c>
      <c r="BV44" s="52"/>
      <c r="BW44" s="52" t="s">
        <v>124</v>
      </c>
      <c r="BX44" s="52"/>
      <c r="BY44" s="50" t="s">
        <v>42</v>
      </c>
      <c r="BZ44" s="50"/>
      <c r="CA44" s="52" t="s">
        <v>42</v>
      </c>
      <c r="CB44" s="52"/>
      <c r="CC44" s="52"/>
      <c r="CD44" s="52"/>
    </row>
    <row r="45" s="53" customFormat="true" ht="93.75" hidden="false" customHeight="true" outlineLevel="0" collapsed="false">
      <c r="A45" s="47" t="n">
        <v>13</v>
      </c>
      <c r="B45" s="47"/>
      <c r="C45" s="44" t="s">
        <v>166</v>
      </c>
      <c r="D45" s="44"/>
      <c r="E45" s="44"/>
      <c r="F45" s="45" t="s">
        <v>167</v>
      </c>
      <c r="G45" s="45"/>
      <c r="H45" s="45"/>
      <c r="I45" s="45"/>
      <c r="J45" s="45"/>
      <c r="K45" s="45" t="s">
        <v>132</v>
      </c>
      <c r="L45" s="45"/>
      <c r="M45" s="45"/>
      <c r="N45" s="45"/>
      <c r="O45" s="45"/>
      <c r="P45" s="46" t="n">
        <v>22479.67</v>
      </c>
      <c r="Q45" s="46"/>
      <c r="R45" s="46"/>
      <c r="S45" s="46"/>
      <c r="T45" s="46"/>
      <c r="U45" s="47"/>
      <c r="V45" s="47"/>
      <c r="W45" s="54" t="s">
        <v>168</v>
      </c>
      <c r="X45" s="54"/>
      <c r="Y45" s="48" t="n">
        <v>22479.67</v>
      </c>
      <c r="Z45" s="48"/>
      <c r="AA45" s="47"/>
      <c r="AB45" s="47"/>
      <c r="AC45" s="47"/>
      <c r="AD45" s="47"/>
      <c r="AE45" s="47"/>
      <c r="AF45" s="47"/>
      <c r="AG45" s="47" t="s">
        <v>169</v>
      </c>
      <c r="AH45" s="47"/>
      <c r="AI45" s="47" t="n">
        <v>796</v>
      </c>
      <c r="AJ45" s="47"/>
      <c r="AK45" s="47" t="n">
        <v>170</v>
      </c>
      <c r="AL45" s="47"/>
      <c r="AM45" s="47" t="n">
        <v>170</v>
      </c>
      <c r="AN45" s="47"/>
      <c r="AO45" s="47"/>
      <c r="AP45" s="47"/>
      <c r="AQ45" s="47"/>
      <c r="AR45" s="47"/>
      <c r="AS45" s="47"/>
      <c r="AT45" s="47"/>
      <c r="AU45" s="47" t="s">
        <v>147</v>
      </c>
      <c r="AV45" s="47"/>
      <c r="AW45" s="47"/>
      <c r="AX45" s="47"/>
      <c r="AY45" s="48"/>
      <c r="AZ45" s="48"/>
      <c r="BA45" s="48" t="n">
        <v>2247.97</v>
      </c>
      <c r="BB45" s="48"/>
      <c r="BC45" s="49" t="s">
        <v>164</v>
      </c>
      <c r="BD45" s="49"/>
      <c r="BE45" s="54" t="s">
        <v>170</v>
      </c>
      <c r="BF45" s="54"/>
      <c r="BG45" s="49" t="s">
        <v>149</v>
      </c>
      <c r="BH45" s="49"/>
      <c r="BI45" s="45"/>
      <c r="BJ45" s="45"/>
      <c r="BK45" s="45"/>
      <c r="BL45" s="45"/>
      <c r="BM45" s="45"/>
      <c r="BN45" s="45"/>
      <c r="BO45" s="45"/>
      <c r="BP45" s="45"/>
      <c r="BQ45" s="45" t="s">
        <v>140</v>
      </c>
      <c r="BR45" s="45"/>
      <c r="BS45" s="52"/>
      <c r="BT45" s="52"/>
      <c r="BU45" s="52"/>
      <c r="BV45" s="52"/>
      <c r="BW45" s="52"/>
      <c r="BX45" s="52"/>
      <c r="BY45" s="55"/>
      <c r="BZ45" s="55"/>
      <c r="CA45" s="56"/>
      <c r="CB45" s="56"/>
      <c r="CC45" s="57"/>
      <c r="CD45" s="58"/>
    </row>
    <row r="46" customFormat="false" ht="49.5" hidden="false" customHeight="true" outlineLevel="0" collapsed="false">
      <c r="A46" s="43" t="n">
        <v>14</v>
      </c>
      <c r="B46" s="43"/>
      <c r="C46" s="44" t="s">
        <v>171</v>
      </c>
      <c r="D46" s="44"/>
      <c r="E46" s="44"/>
      <c r="F46" s="45" t="s">
        <v>172</v>
      </c>
      <c r="G46" s="45"/>
      <c r="H46" s="45"/>
      <c r="I46" s="45"/>
      <c r="J46" s="45"/>
      <c r="K46" s="45" t="s">
        <v>173</v>
      </c>
      <c r="L46" s="45"/>
      <c r="M46" s="45"/>
      <c r="N46" s="45"/>
      <c r="O46" s="45"/>
      <c r="P46" s="46" t="n">
        <f aca="false">W46</f>
        <v>1488312.16</v>
      </c>
      <c r="Q46" s="46"/>
      <c r="R46" s="46"/>
      <c r="S46" s="46"/>
      <c r="T46" s="46"/>
      <c r="U46" s="47" t="n">
        <v>0</v>
      </c>
      <c r="V46" s="47"/>
      <c r="W46" s="48" t="n">
        <f aca="false">Y46</f>
        <v>1488312.16</v>
      </c>
      <c r="X46" s="48"/>
      <c r="Y46" s="48" t="n">
        <v>1488312.16</v>
      </c>
      <c r="Z46" s="48"/>
      <c r="AA46" s="47" t="n">
        <v>0</v>
      </c>
      <c r="AB46" s="47"/>
      <c r="AC46" s="47" t="n">
        <v>0</v>
      </c>
      <c r="AD46" s="47"/>
      <c r="AE46" s="47" t="n">
        <v>0</v>
      </c>
      <c r="AF46" s="47"/>
      <c r="AG46" s="47" t="s">
        <v>42</v>
      </c>
      <c r="AH46" s="47"/>
      <c r="AI46" s="47" t="s">
        <v>42</v>
      </c>
      <c r="AJ46" s="47"/>
      <c r="AK46" s="47" t="n">
        <f aca="false">SUM(AM46:AT46)</f>
        <v>0</v>
      </c>
      <c r="AL46" s="47"/>
      <c r="AM46" s="47" t="s">
        <v>42</v>
      </c>
      <c r="AN46" s="47"/>
      <c r="AO46" s="47" t="n">
        <v>0</v>
      </c>
      <c r="AP46" s="47"/>
      <c r="AQ46" s="47" t="n">
        <v>0</v>
      </c>
      <c r="AR46" s="47"/>
      <c r="AS46" s="47" t="n">
        <v>0</v>
      </c>
      <c r="AT46" s="47"/>
      <c r="AU46" s="47" t="s">
        <v>174</v>
      </c>
      <c r="AV46" s="47"/>
      <c r="AW46" s="47"/>
      <c r="AX46" s="47"/>
      <c r="AY46" s="47" t="s">
        <v>42</v>
      </c>
      <c r="AZ46" s="47"/>
      <c r="BA46" s="47" t="s">
        <v>42</v>
      </c>
      <c r="BB46" s="47"/>
      <c r="BC46" s="47" t="s">
        <v>42</v>
      </c>
      <c r="BD46" s="47"/>
      <c r="BE46" s="47" t="s">
        <v>42</v>
      </c>
      <c r="BF46" s="47"/>
      <c r="BG46" s="45" t="s">
        <v>123</v>
      </c>
      <c r="BH46" s="45"/>
      <c r="BI46" s="45" t="s">
        <v>124</v>
      </c>
      <c r="BJ46" s="45"/>
      <c r="BK46" s="45"/>
      <c r="BL46" s="45"/>
      <c r="BM46" s="45"/>
      <c r="BN46" s="45" t="s">
        <v>124</v>
      </c>
      <c r="BO46" s="45"/>
      <c r="BP46" s="45"/>
      <c r="BQ46" s="45" t="s">
        <v>42</v>
      </c>
      <c r="BR46" s="45"/>
      <c r="BS46" s="50" t="s">
        <v>42</v>
      </c>
      <c r="BT46" s="50"/>
      <c r="BU46" s="50" t="s">
        <v>42</v>
      </c>
      <c r="BV46" s="50"/>
      <c r="BW46" s="50" t="s">
        <v>124</v>
      </c>
      <c r="BX46" s="50"/>
      <c r="BY46" s="50"/>
      <c r="BZ46" s="50"/>
      <c r="CA46" s="50" t="s">
        <v>42</v>
      </c>
      <c r="CB46" s="50"/>
      <c r="CC46" s="50" t="s">
        <v>42</v>
      </c>
      <c r="CD46" s="50"/>
    </row>
    <row r="47" customFormat="false" ht="56.25" hidden="false" customHeight="true" outlineLevel="0" collapsed="false">
      <c r="A47" s="43" t="n">
        <v>15</v>
      </c>
      <c r="B47" s="43"/>
      <c r="C47" s="44" t="s">
        <v>175</v>
      </c>
      <c r="D47" s="44"/>
      <c r="E47" s="44"/>
      <c r="F47" s="45" t="s">
        <v>176</v>
      </c>
      <c r="G47" s="45"/>
      <c r="H47" s="45"/>
      <c r="I47" s="45"/>
      <c r="J47" s="45"/>
      <c r="K47" s="45" t="s">
        <v>177</v>
      </c>
      <c r="L47" s="45"/>
      <c r="M47" s="45"/>
      <c r="N47" s="45"/>
      <c r="O47" s="45"/>
      <c r="P47" s="46" t="n">
        <f aca="false">W47</f>
        <v>4321126.23</v>
      </c>
      <c r="Q47" s="46"/>
      <c r="R47" s="46"/>
      <c r="S47" s="46"/>
      <c r="T47" s="46"/>
      <c r="U47" s="47" t="n">
        <v>0</v>
      </c>
      <c r="V47" s="47"/>
      <c r="W47" s="48" t="n">
        <f aca="false">Y47</f>
        <v>4321126.23</v>
      </c>
      <c r="X47" s="48"/>
      <c r="Y47" s="48" t="n">
        <v>4321126.23</v>
      </c>
      <c r="Z47" s="48"/>
      <c r="AA47" s="47" t="n">
        <v>0</v>
      </c>
      <c r="AB47" s="47"/>
      <c r="AC47" s="47" t="n">
        <v>0</v>
      </c>
      <c r="AD47" s="47"/>
      <c r="AE47" s="47" t="n">
        <v>0</v>
      </c>
      <c r="AF47" s="47"/>
      <c r="AG47" s="47" t="s">
        <v>42</v>
      </c>
      <c r="AH47" s="47"/>
      <c r="AI47" s="47" t="s">
        <v>42</v>
      </c>
      <c r="AJ47" s="47"/>
      <c r="AK47" s="47" t="n">
        <f aca="false">SUM(AM47:AT47)</f>
        <v>0</v>
      </c>
      <c r="AL47" s="47"/>
      <c r="AM47" s="47" t="s">
        <v>42</v>
      </c>
      <c r="AN47" s="47"/>
      <c r="AO47" s="47" t="n">
        <v>0</v>
      </c>
      <c r="AP47" s="47"/>
      <c r="AQ47" s="47" t="n">
        <v>0</v>
      </c>
      <c r="AR47" s="47"/>
      <c r="AS47" s="47" t="n">
        <v>0</v>
      </c>
      <c r="AT47" s="47"/>
      <c r="AU47" s="47" t="s">
        <v>174</v>
      </c>
      <c r="AV47" s="47"/>
      <c r="AW47" s="47"/>
      <c r="AX47" s="47"/>
      <c r="AY47" s="47" t="s">
        <v>42</v>
      </c>
      <c r="AZ47" s="47"/>
      <c r="BA47" s="47" t="s">
        <v>42</v>
      </c>
      <c r="BB47" s="47"/>
      <c r="BC47" s="47" t="s">
        <v>42</v>
      </c>
      <c r="BD47" s="47"/>
      <c r="BE47" s="47" t="s">
        <v>42</v>
      </c>
      <c r="BF47" s="47"/>
      <c r="BG47" s="45" t="s">
        <v>123</v>
      </c>
      <c r="BH47" s="45"/>
      <c r="BI47" s="45" t="s">
        <v>124</v>
      </c>
      <c r="BJ47" s="45"/>
      <c r="BK47" s="45"/>
      <c r="BL47" s="45"/>
      <c r="BM47" s="45"/>
      <c r="BN47" s="45" t="s">
        <v>124</v>
      </c>
      <c r="BO47" s="45"/>
      <c r="BP47" s="45"/>
      <c r="BQ47" s="45" t="s">
        <v>42</v>
      </c>
      <c r="BR47" s="45"/>
      <c r="BS47" s="50" t="s">
        <v>42</v>
      </c>
      <c r="BT47" s="50"/>
      <c r="BU47" s="50" t="s">
        <v>42</v>
      </c>
      <c r="BV47" s="50"/>
      <c r="BW47" s="50" t="s">
        <v>124</v>
      </c>
      <c r="BX47" s="50"/>
      <c r="BY47" s="50"/>
      <c r="BZ47" s="50"/>
      <c r="CA47" s="50" t="s">
        <v>42</v>
      </c>
      <c r="CB47" s="50"/>
      <c r="CC47" s="50" t="s">
        <v>42</v>
      </c>
      <c r="CD47" s="50"/>
    </row>
    <row r="48" customFormat="false" ht="27" hidden="false" customHeight="true" outlineLevel="0" collapsed="false">
      <c r="A48" s="59" t="s">
        <v>178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60" t="n">
        <f aca="false">SUM(P34:T47)</f>
        <v>8568448.04</v>
      </c>
      <c r="Q48" s="60"/>
      <c r="R48" s="60"/>
      <c r="S48" s="60"/>
      <c r="T48" s="60"/>
      <c r="U48" s="43" t="s">
        <v>42</v>
      </c>
      <c r="V48" s="43"/>
      <c r="W48" s="61" t="n">
        <f aca="false">SUM(Y48:AF48)</f>
        <v>8568448.04</v>
      </c>
      <c r="X48" s="61"/>
      <c r="Y48" s="61" t="n">
        <f aca="false">SUM(Y34:Z47)</f>
        <v>8568448.04</v>
      </c>
      <c r="Z48" s="61"/>
      <c r="AA48" s="43" t="n">
        <v>0</v>
      </c>
      <c r="AB48" s="43"/>
      <c r="AC48" s="43" t="n">
        <v>0</v>
      </c>
      <c r="AD48" s="43"/>
      <c r="AE48" s="43" t="n">
        <v>0</v>
      </c>
      <c r="AF48" s="43"/>
      <c r="AG48" s="43" t="s">
        <v>42</v>
      </c>
      <c r="AH48" s="43"/>
      <c r="AI48" s="43" t="s">
        <v>42</v>
      </c>
      <c r="AJ48" s="43"/>
      <c r="AK48" s="43" t="s">
        <v>42</v>
      </c>
      <c r="AL48" s="43"/>
      <c r="AM48" s="43" t="s">
        <v>42</v>
      </c>
      <c r="AN48" s="43"/>
      <c r="AO48" s="43" t="s">
        <v>42</v>
      </c>
      <c r="AP48" s="43"/>
      <c r="AQ48" s="43" t="s">
        <v>42</v>
      </c>
      <c r="AR48" s="43"/>
      <c r="AS48" s="43" t="s">
        <v>42</v>
      </c>
      <c r="AT48" s="43"/>
      <c r="AU48" s="43" t="s">
        <v>42</v>
      </c>
      <c r="AV48" s="43"/>
      <c r="AW48" s="43"/>
      <c r="AX48" s="43"/>
      <c r="AY48" s="43" t="s">
        <v>42</v>
      </c>
      <c r="AZ48" s="43"/>
      <c r="BA48" s="43" t="s">
        <v>42</v>
      </c>
      <c r="BB48" s="43"/>
      <c r="BC48" s="43" t="s">
        <v>42</v>
      </c>
      <c r="BD48" s="43"/>
      <c r="BE48" s="43" t="s">
        <v>42</v>
      </c>
      <c r="BF48" s="43"/>
      <c r="BG48" s="50" t="s">
        <v>42</v>
      </c>
      <c r="BH48" s="50"/>
      <c r="BI48" s="50" t="s">
        <v>42</v>
      </c>
      <c r="BJ48" s="50"/>
      <c r="BK48" s="50"/>
      <c r="BL48" s="50"/>
      <c r="BM48" s="50"/>
      <c r="BN48" s="50" t="s">
        <v>42</v>
      </c>
      <c r="BO48" s="50"/>
      <c r="BP48" s="50"/>
      <c r="BQ48" s="50" t="s">
        <v>42</v>
      </c>
      <c r="BR48" s="50"/>
      <c r="BS48" s="50" t="s">
        <v>42</v>
      </c>
      <c r="BT48" s="50"/>
      <c r="BU48" s="50" t="s">
        <v>42</v>
      </c>
      <c r="BV48" s="50"/>
      <c r="BW48" s="50" t="s">
        <v>42</v>
      </c>
      <c r="BX48" s="50"/>
      <c r="BY48" s="50" t="s">
        <v>42</v>
      </c>
      <c r="BZ48" s="50"/>
      <c r="CA48" s="50" t="s">
        <v>42</v>
      </c>
      <c r="CB48" s="50"/>
      <c r="CC48" s="50" t="s">
        <v>42</v>
      </c>
      <c r="CD48" s="50"/>
    </row>
    <row r="49" customFormat="false" ht="23.25" hidden="false" customHeight="true" outlineLevel="0" collapsed="false">
      <c r="A49" s="62" t="s">
        <v>179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3" t="n">
        <v>0</v>
      </c>
      <c r="Q49" s="63"/>
      <c r="R49" s="63"/>
      <c r="S49" s="63"/>
      <c r="T49" s="63"/>
      <c r="U49" s="43" t="s">
        <v>42</v>
      </c>
      <c r="V49" s="43"/>
      <c r="W49" s="43" t="n">
        <v>0</v>
      </c>
      <c r="X49" s="43"/>
      <c r="Y49" s="43" t="s">
        <v>42</v>
      </c>
      <c r="Z49" s="43"/>
      <c r="AA49" s="43" t="s">
        <v>42</v>
      </c>
      <c r="AB49" s="43"/>
      <c r="AC49" s="43" t="s">
        <v>42</v>
      </c>
      <c r="AD49" s="43"/>
      <c r="AE49" s="43" t="s">
        <v>42</v>
      </c>
      <c r="AF49" s="43"/>
      <c r="AG49" s="43" t="s">
        <v>42</v>
      </c>
      <c r="AH49" s="43"/>
      <c r="AI49" s="43" t="s">
        <v>42</v>
      </c>
      <c r="AJ49" s="43"/>
      <c r="AK49" s="43" t="s">
        <v>42</v>
      </c>
      <c r="AL49" s="43"/>
      <c r="AM49" s="43" t="s">
        <v>42</v>
      </c>
      <c r="AN49" s="43"/>
      <c r="AO49" s="43" t="s">
        <v>42</v>
      </c>
      <c r="AP49" s="43"/>
      <c r="AQ49" s="43" t="s">
        <v>42</v>
      </c>
      <c r="AR49" s="43"/>
      <c r="AS49" s="43" t="s">
        <v>42</v>
      </c>
      <c r="AT49" s="43"/>
      <c r="AU49" s="43" t="s">
        <v>42</v>
      </c>
      <c r="AV49" s="43"/>
      <c r="AW49" s="43"/>
      <c r="AX49" s="43"/>
      <c r="AY49" s="43" t="s">
        <v>42</v>
      </c>
      <c r="AZ49" s="43"/>
      <c r="BA49" s="43" t="s">
        <v>42</v>
      </c>
      <c r="BB49" s="43"/>
      <c r="BC49" s="43" t="s">
        <v>42</v>
      </c>
      <c r="BD49" s="43"/>
      <c r="BE49" s="43" t="s">
        <v>42</v>
      </c>
      <c r="BF49" s="43"/>
      <c r="BG49" s="50" t="s">
        <v>42</v>
      </c>
      <c r="BH49" s="50"/>
      <c r="BI49" s="50" t="s">
        <v>42</v>
      </c>
      <c r="BJ49" s="50"/>
      <c r="BK49" s="50"/>
      <c r="BL49" s="50"/>
      <c r="BM49" s="50"/>
      <c r="BN49" s="50" t="s">
        <v>42</v>
      </c>
      <c r="BO49" s="50"/>
      <c r="BP49" s="50"/>
      <c r="BQ49" s="50" t="s">
        <v>42</v>
      </c>
      <c r="BR49" s="50"/>
      <c r="BS49" s="50" t="s">
        <v>42</v>
      </c>
      <c r="BT49" s="50"/>
      <c r="BU49" s="50" t="s">
        <v>42</v>
      </c>
      <c r="BV49" s="50"/>
      <c r="BW49" s="50" t="s">
        <v>42</v>
      </c>
      <c r="BX49" s="50"/>
      <c r="BY49" s="50" t="s">
        <v>42</v>
      </c>
      <c r="BZ49" s="50"/>
      <c r="CA49" s="50" t="s">
        <v>42</v>
      </c>
      <c r="CB49" s="50"/>
      <c r="CC49" s="50" t="s">
        <v>42</v>
      </c>
      <c r="CD49" s="50"/>
    </row>
    <row r="50" customFormat="false" ht="12.75" hidden="false" customHeight="false" outlineLevel="0" collapsed="false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</row>
    <row r="51" customFormat="false" ht="12.75" hidden="false" customHeight="false" outlineLevel="0" collapsed="false">
      <c r="A51" s="64" t="s">
        <v>180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 t="s">
        <v>181</v>
      </c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I51" s="37"/>
      <c r="AJ51" s="37"/>
      <c r="AK51" s="37"/>
      <c r="AL51" s="37"/>
      <c r="AM51" s="37"/>
      <c r="AN51" s="37"/>
      <c r="AO51" s="37"/>
      <c r="AP51" s="37"/>
      <c r="AQ51" s="37"/>
      <c r="AR51" s="64"/>
      <c r="AS51" s="66" t="s">
        <v>182</v>
      </c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4"/>
      <c r="CD51" s="64"/>
    </row>
    <row r="52" customFormat="false" ht="12.75" hidden="false" customHeight="false" outlineLevel="0" collapsed="false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7" t="s">
        <v>6</v>
      </c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I52" s="67" t="s">
        <v>7</v>
      </c>
      <c r="AJ52" s="67"/>
      <c r="AK52" s="67"/>
      <c r="AL52" s="67"/>
      <c r="AM52" s="67"/>
      <c r="AN52" s="67"/>
      <c r="AO52" s="67"/>
      <c r="AP52" s="67"/>
      <c r="AQ52" s="67"/>
      <c r="AR52" s="64"/>
      <c r="AS52" s="67" t="s">
        <v>8</v>
      </c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8"/>
      <c r="CD52" s="64"/>
    </row>
    <row r="53" customFormat="false" ht="12.75" hidden="false" customHeight="true" outlineLevel="0" collapsed="false">
      <c r="A53" s="13" t="s">
        <v>9</v>
      </c>
      <c r="B53" s="16" t="s">
        <v>10</v>
      </c>
      <c r="C53" s="16"/>
      <c r="D53" s="6" t="s">
        <v>9</v>
      </c>
      <c r="E53" s="8" t="s">
        <v>11</v>
      </c>
      <c r="F53" s="8"/>
      <c r="G53" s="8"/>
      <c r="H53" s="8"/>
      <c r="I53" s="8"/>
      <c r="J53" s="8"/>
      <c r="K53" s="8"/>
      <c r="L53" s="8"/>
      <c r="M53" s="8"/>
      <c r="N53" s="69" t="s">
        <v>12</v>
      </c>
      <c r="O53" s="69"/>
      <c r="P53" s="27" t="s">
        <v>13</v>
      </c>
      <c r="Q53" s="27"/>
      <c r="R53" s="5" t="s">
        <v>14</v>
      </c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</row>
    <row r="54" customFormat="false" ht="12.75" hidden="false" customHeight="false" outlineLevel="0" collapsed="false">
      <c r="A54" s="37"/>
      <c r="B54" s="37"/>
      <c r="C54" s="37"/>
      <c r="D54" s="37"/>
      <c r="E54" s="37"/>
      <c r="F54" s="37"/>
      <c r="G54" s="37"/>
      <c r="H54" s="37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</row>
    <row r="55" customFormat="false" ht="12.75" hidden="false" customHeight="true" outlineLevel="0" collapsed="false">
      <c r="A55" s="70" t="s">
        <v>183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</row>
  </sheetData>
  <mergeCells count="688">
    <mergeCell ref="A1:CD1"/>
    <mergeCell ref="A2:CD2"/>
    <mergeCell ref="A3:CD3"/>
    <mergeCell ref="AZ4:CD4"/>
    <mergeCell ref="AZ5:CD5"/>
    <mergeCell ref="AZ6:BJ6"/>
    <mergeCell ref="BL6:BR6"/>
    <mergeCell ref="BT6:CD6"/>
    <mergeCell ref="AZ7:BJ7"/>
    <mergeCell ref="BL7:BR7"/>
    <mergeCell ref="BT7:CD7"/>
    <mergeCell ref="AZ8:BE8"/>
    <mergeCell ref="BG8:BH8"/>
    <mergeCell ref="BJ8:BR8"/>
    <mergeCell ref="BS8:BT8"/>
    <mergeCell ref="BU8:BV8"/>
    <mergeCell ref="BW8:CD8"/>
    <mergeCell ref="A9:CD9"/>
    <mergeCell ref="A10:CD10"/>
    <mergeCell ref="A11:AU11"/>
    <mergeCell ref="AV11:AW11"/>
    <mergeCell ref="AX11:CD11"/>
    <mergeCell ref="A12:CD12"/>
    <mergeCell ref="A13:BK13"/>
    <mergeCell ref="BL13:BT13"/>
    <mergeCell ref="BU13:CD13"/>
    <mergeCell ref="A14:BK14"/>
    <mergeCell ref="BL14:BT14"/>
    <mergeCell ref="BU14:CD14"/>
    <mergeCell ref="A15:AI17"/>
    <mergeCell ref="AJ15:BK17"/>
    <mergeCell ref="BL15:BT15"/>
    <mergeCell ref="BU15:CD15"/>
    <mergeCell ref="BL16:BT16"/>
    <mergeCell ref="BU16:CD16"/>
    <mergeCell ref="BL17:BT17"/>
    <mergeCell ref="BU17:CD17"/>
    <mergeCell ref="A18:AI18"/>
    <mergeCell ref="AJ18:BK18"/>
    <mergeCell ref="BL18:BT18"/>
    <mergeCell ref="BU18:CD18"/>
    <mergeCell ref="A19:AI19"/>
    <mergeCell ref="AJ19:BK19"/>
    <mergeCell ref="BL19:BT19"/>
    <mergeCell ref="BU19:CD19"/>
    <mergeCell ref="A20:AI20"/>
    <mergeCell ref="AJ20:BK20"/>
    <mergeCell ref="BL20:BT20"/>
    <mergeCell ref="BU20:CD20"/>
    <mergeCell ref="A21:AI21"/>
    <mergeCell ref="AJ21:BK21"/>
    <mergeCell ref="BL21:BT21"/>
    <mergeCell ref="BU21:CD21"/>
    <mergeCell ref="A22:AI22"/>
    <mergeCell ref="AJ22:BK22"/>
    <mergeCell ref="BL22:BT22"/>
    <mergeCell ref="BU22:CD22"/>
    <mergeCell ref="A23:AI23"/>
    <mergeCell ref="AJ23:BK23"/>
    <mergeCell ref="BL23:BT23"/>
    <mergeCell ref="BU23:CD23"/>
    <mergeCell ref="A24:AI24"/>
    <mergeCell ref="AJ24:BK24"/>
    <mergeCell ref="BL24:BT24"/>
    <mergeCell ref="BU24:CD24"/>
    <mergeCell ref="A25:AI25"/>
    <mergeCell ref="AJ25:BK25"/>
    <mergeCell ref="BL25:BT25"/>
    <mergeCell ref="BU25:CD25"/>
    <mergeCell ref="A26:AI26"/>
    <mergeCell ref="AJ26:BK26"/>
    <mergeCell ref="BL26:BT26"/>
    <mergeCell ref="BU26:CD26"/>
    <mergeCell ref="A28:BK28"/>
    <mergeCell ref="BL28:CD28"/>
    <mergeCell ref="A29:CD29"/>
    <mergeCell ref="A30:B32"/>
    <mergeCell ref="C30:E32"/>
    <mergeCell ref="F30:O30"/>
    <mergeCell ref="P30:T32"/>
    <mergeCell ref="U30:V32"/>
    <mergeCell ref="W30:AF30"/>
    <mergeCell ref="AG30:AJ30"/>
    <mergeCell ref="AK30:AT30"/>
    <mergeCell ref="AU30:AX32"/>
    <mergeCell ref="AY30:BB30"/>
    <mergeCell ref="BC30:BF30"/>
    <mergeCell ref="BG30:BH32"/>
    <mergeCell ref="BI30:BM32"/>
    <mergeCell ref="BN30:BP32"/>
    <mergeCell ref="BQ30:BR32"/>
    <mergeCell ref="BS30:BT32"/>
    <mergeCell ref="BU30:BV32"/>
    <mergeCell ref="BW30:BX32"/>
    <mergeCell ref="BY30:BZ32"/>
    <mergeCell ref="CA30:CB32"/>
    <mergeCell ref="CC30:CD32"/>
    <mergeCell ref="F31:J32"/>
    <mergeCell ref="K31:O32"/>
    <mergeCell ref="W31:X32"/>
    <mergeCell ref="Y31:Z32"/>
    <mergeCell ref="AA31:AD31"/>
    <mergeCell ref="AE31:AF32"/>
    <mergeCell ref="AG31:AH32"/>
    <mergeCell ref="AI31:AJ32"/>
    <mergeCell ref="AK31:AL32"/>
    <mergeCell ref="AM31:AN32"/>
    <mergeCell ref="AO31:AR31"/>
    <mergeCell ref="AS31:AT32"/>
    <mergeCell ref="AY31:AZ32"/>
    <mergeCell ref="BA31:BB32"/>
    <mergeCell ref="BC31:BD32"/>
    <mergeCell ref="BE31:BF32"/>
    <mergeCell ref="AA32:AB32"/>
    <mergeCell ref="AC32:AD32"/>
    <mergeCell ref="AO32:AP32"/>
    <mergeCell ref="AQ32:AR32"/>
    <mergeCell ref="A33:B33"/>
    <mergeCell ref="C33:E33"/>
    <mergeCell ref="F33:J33"/>
    <mergeCell ref="K33:O33"/>
    <mergeCell ref="P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X33"/>
    <mergeCell ref="AY33:AZ33"/>
    <mergeCell ref="BA33:BB33"/>
    <mergeCell ref="BC33:BD33"/>
    <mergeCell ref="BE33:BF33"/>
    <mergeCell ref="BG33:BH33"/>
    <mergeCell ref="BI33:BM33"/>
    <mergeCell ref="BN33:BP33"/>
    <mergeCell ref="BQ33:BR33"/>
    <mergeCell ref="BS33:BT33"/>
    <mergeCell ref="BU33:BV33"/>
    <mergeCell ref="BW33:BX33"/>
    <mergeCell ref="BY33:BZ33"/>
    <mergeCell ref="CA33:CB33"/>
    <mergeCell ref="CC33:CD33"/>
    <mergeCell ref="A34:B34"/>
    <mergeCell ref="C34:E34"/>
    <mergeCell ref="F34:J34"/>
    <mergeCell ref="K34:O34"/>
    <mergeCell ref="P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X34"/>
    <mergeCell ref="AY34:AZ34"/>
    <mergeCell ref="BA34:BB34"/>
    <mergeCell ref="BC34:BD34"/>
    <mergeCell ref="BE34:BF34"/>
    <mergeCell ref="BG34:BH34"/>
    <mergeCell ref="BI34:BM34"/>
    <mergeCell ref="BN34:BP34"/>
    <mergeCell ref="BQ34:BR34"/>
    <mergeCell ref="BS34:BT34"/>
    <mergeCell ref="BU34:BV34"/>
    <mergeCell ref="BW34:BX34"/>
    <mergeCell ref="BY34:BZ34"/>
    <mergeCell ref="CA34:CB34"/>
    <mergeCell ref="CC34:CD34"/>
    <mergeCell ref="A35:B35"/>
    <mergeCell ref="C35:E35"/>
    <mergeCell ref="F35:J35"/>
    <mergeCell ref="K35:O35"/>
    <mergeCell ref="P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X35"/>
    <mergeCell ref="AY35:AZ35"/>
    <mergeCell ref="BA35:BB35"/>
    <mergeCell ref="BC35:BD35"/>
    <mergeCell ref="BE35:BF35"/>
    <mergeCell ref="BG35:BH35"/>
    <mergeCell ref="BI35:BM35"/>
    <mergeCell ref="BN35:BP35"/>
    <mergeCell ref="BQ35:BR35"/>
    <mergeCell ref="BS35:BT35"/>
    <mergeCell ref="BU35:BV35"/>
    <mergeCell ref="BW35:BX35"/>
    <mergeCell ref="BY35:BZ35"/>
    <mergeCell ref="CA35:CB35"/>
    <mergeCell ref="CC35:CD35"/>
    <mergeCell ref="A36:B36"/>
    <mergeCell ref="C36:E36"/>
    <mergeCell ref="F36:J36"/>
    <mergeCell ref="K36:O36"/>
    <mergeCell ref="P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X36"/>
    <mergeCell ref="AY36:AZ36"/>
    <mergeCell ref="BA36:BB36"/>
    <mergeCell ref="BC36:BD36"/>
    <mergeCell ref="BE36:BF36"/>
    <mergeCell ref="BG36:BH36"/>
    <mergeCell ref="BI36:BM36"/>
    <mergeCell ref="BN36:BP36"/>
    <mergeCell ref="BQ36:BR36"/>
    <mergeCell ref="BS36:BT36"/>
    <mergeCell ref="BU36:BV36"/>
    <mergeCell ref="BW36:BX36"/>
    <mergeCell ref="BY36:BZ36"/>
    <mergeCell ref="CA36:CB36"/>
    <mergeCell ref="CC36:CD36"/>
    <mergeCell ref="A37:B37"/>
    <mergeCell ref="C37:E37"/>
    <mergeCell ref="F37:J37"/>
    <mergeCell ref="K37:O37"/>
    <mergeCell ref="P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X37"/>
    <mergeCell ref="AY37:AZ37"/>
    <mergeCell ref="BA37:BB37"/>
    <mergeCell ref="BC37:BD37"/>
    <mergeCell ref="BE37:BF37"/>
    <mergeCell ref="BG37:BH37"/>
    <mergeCell ref="BI37:BM37"/>
    <mergeCell ref="BN37:BP37"/>
    <mergeCell ref="BQ37:BR37"/>
    <mergeCell ref="BS37:BT37"/>
    <mergeCell ref="BU37:BV37"/>
    <mergeCell ref="BW37:BX37"/>
    <mergeCell ref="BY37:BZ37"/>
    <mergeCell ref="CA37:CB37"/>
    <mergeCell ref="CC37:CD37"/>
    <mergeCell ref="A38:B38"/>
    <mergeCell ref="C38:E38"/>
    <mergeCell ref="F38:J38"/>
    <mergeCell ref="K38:O38"/>
    <mergeCell ref="P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X38"/>
    <mergeCell ref="AY38:AZ38"/>
    <mergeCell ref="BA38:BB38"/>
    <mergeCell ref="BC38:BD38"/>
    <mergeCell ref="BE38:BF38"/>
    <mergeCell ref="BG38:BH38"/>
    <mergeCell ref="BI38:BM38"/>
    <mergeCell ref="BN38:BP38"/>
    <mergeCell ref="BQ38:BR38"/>
    <mergeCell ref="BS38:BT38"/>
    <mergeCell ref="BU38:BV38"/>
    <mergeCell ref="BW38:BX38"/>
    <mergeCell ref="BY38:BZ38"/>
    <mergeCell ref="CA38:CB38"/>
    <mergeCell ref="CC38:CD38"/>
    <mergeCell ref="A39:B39"/>
    <mergeCell ref="C39:E39"/>
    <mergeCell ref="F39:J39"/>
    <mergeCell ref="K39:O39"/>
    <mergeCell ref="P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X39"/>
    <mergeCell ref="AY39:AZ39"/>
    <mergeCell ref="BA39:BB39"/>
    <mergeCell ref="BC39:BD39"/>
    <mergeCell ref="BE39:BF39"/>
    <mergeCell ref="BG39:BH39"/>
    <mergeCell ref="BI39:BM39"/>
    <mergeCell ref="BN39:BP39"/>
    <mergeCell ref="BQ39:BR39"/>
    <mergeCell ref="BS39:BT39"/>
    <mergeCell ref="BU39:BV39"/>
    <mergeCell ref="BW39:BX39"/>
    <mergeCell ref="BY39:BZ39"/>
    <mergeCell ref="CA39:CB39"/>
    <mergeCell ref="CC39:CD39"/>
    <mergeCell ref="A40:B40"/>
    <mergeCell ref="C40:E40"/>
    <mergeCell ref="F40:J40"/>
    <mergeCell ref="K40:O40"/>
    <mergeCell ref="P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X40"/>
    <mergeCell ref="AY40:AZ40"/>
    <mergeCell ref="BA40:BB40"/>
    <mergeCell ref="BC40:BD40"/>
    <mergeCell ref="BE40:BF40"/>
    <mergeCell ref="BG40:BH40"/>
    <mergeCell ref="BI40:BM40"/>
    <mergeCell ref="BN40:BP40"/>
    <mergeCell ref="BQ40:BR40"/>
    <mergeCell ref="BS40:BT40"/>
    <mergeCell ref="BU40:BV40"/>
    <mergeCell ref="BW40:BX40"/>
    <mergeCell ref="BY40:BZ40"/>
    <mergeCell ref="CA40:CB40"/>
    <mergeCell ref="CC40:CD40"/>
    <mergeCell ref="A41:B41"/>
    <mergeCell ref="C41:E41"/>
    <mergeCell ref="F41:J41"/>
    <mergeCell ref="K41:O41"/>
    <mergeCell ref="P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X41"/>
    <mergeCell ref="AY41:AZ41"/>
    <mergeCell ref="BA41:BB41"/>
    <mergeCell ref="BC41:BD41"/>
    <mergeCell ref="BE41:BF41"/>
    <mergeCell ref="BG41:BH41"/>
    <mergeCell ref="BI41:BM41"/>
    <mergeCell ref="BN41:BP41"/>
    <mergeCell ref="BQ41:BR41"/>
    <mergeCell ref="BS41:BT41"/>
    <mergeCell ref="BU41:BV41"/>
    <mergeCell ref="BW41:BX41"/>
    <mergeCell ref="BY41:BZ41"/>
    <mergeCell ref="CA41:CB41"/>
    <mergeCell ref="CC41:CD41"/>
    <mergeCell ref="A42:B42"/>
    <mergeCell ref="C42:E42"/>
    <mergeCell ref="F42:J42"/>
    <mergeCell ref="K42:O42"/>
    <mergeCell ref="P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X42"/>
    <mergeCell ref="AY42:AZ42"/>
    <mergeCell ref="BA42:BB42"/>
    <mergeCell ref="BC42:BD42"/>
    <mergeCell ref="BE42:BF42"/>
    <mergeCell ref="BG42:BH42"/>
    <mergeCell ref="BI42:BM42"/>
    <mergeCell ref="BN42:BP42"/>
    <mergeCell ref="BQ42:BR42"/>
    <mergeCell ref="BS42:BT42"/>
    <mergeCell ref="BU42:BV42"/>
    <mergeCell ref="BW42:BX42"/>
    <mergeCell ref="BY42:BZ42"/>
    <mergeCell ref="CA42:CB42"/>
    <mergeCell ref="CC42:CD42"/>
    <mergeCell ref="A43:B43"/>
    <mergeCell ref="C43:E43"/>
    <mergeCell ref="F43:J43"/>
    <mergeCell ref="K43:O43"/>
    <mergeCell ref="P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X43"/>
    <mergeCell ref="AY43:AZ43"/>
    <mergeCell ref="BA43:BB43"/>
    <mergeCell ref="BC43:BD43"/>
    <mergeCell ref="BE43:BF43"/>
    <mergeCell ref="BG43:BH43"/>
    <mergeCell ref="BI43:BM43"/>
    <mergeCell ref="BN43:BP43"/>
    <mergeCell ref="BQ43:BR43"/>
    <mergeCell ref="BS43:BT43"/>
    <mergeCell ref="BU43:BV43"/>
    <mergeCell ref="BW43:BX43"/>
    <mergeCell ref="BY43:BZ43"/>
    <mergeCell ref="CA43:CB43"/>
    <mergeCell ref="CC43:CD43"/>
    <mergeCell ref="A44:B44"/>
    <mergeCell ref="C44:E44"/>
    <mergeCell ref="F44:J44"/>
    <mergeCell ref="K44:O44"/>
    <mergeCell ref="P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X44"/>
    <mergeCell ref="AY44:AZ44"/>
    <mergeCell ref="BA44:BB44"/>
    <mergeCell ref="BC44:BD44"/>
    <mergeCell ref="BE44:BF44"/>
    <mergeCell ref="BG44:BH44"/>
    <mergeCell ref="BI44:BM44"/>
    <mergeCell ref="BN44:BP44"/>
    <mergeCell ref="BQ44:BR44"/>
    <mergeCell ref="BS44:BT44"/>
    <mergeCell ref="BU44:BV44"/>
    <mergeCell ref="BW44:BX44"/>
    <mergeCell ref="BY44:BZ44"/>
    <mergeCell ref="CA44:CB44"/>
    <mergeCell ref="CC44:CD44"/>
    <mergeCell ref="A45:B45"/>
    <mergeCell ref="C45:E45"/>
    <mergeCell ref="F45:J45"/>
    <mergeCell ref="K45:O45"/>
    <mergeCell ref="P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X45"/>
    <mergeCell ref="AY45:AZ45"/>
    <mergeCell ref="BA45:BB45"/>
    <mergeCell ref="BC45:BD45"/>
    <mergeCell ref="BE45:BF45"/>
    <mergeCell ref="BG45:BH45"/>
    <mergeCell ref="BI45:BM45"/>
    <mergeCell ref="BN45:BP45"/>
    <mergeCell ref="BQ45:BR45"/>
    <mergeCell ref="BS45:BT45"/>
    <mergeCell ref="BU45:BV45"/>
    <mergeCell ref="BW45:BX45"/>
    <mergeCell ref="BY45:BZ45"/>
    <mergeCell ref="CA45:CB45"/>
    <mergeCell ref="A46:B46"/>
    <mergeCell ref="C46:E46"/>
    <mergeCell ref="F46:J46"/>
    <mergeCell ref="K46:O46"/>
    <mergeCell ref="P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X46"/>
    <mergeCell ref="AY46:AZ46"/>
    <mergeCell ref="BA46:BB46"/>
    <mergeCell ref="BC46:BD46"/>
    <mergeCell ref="BE46:BF46"/>
    <mergeCell ref="BG46:BH46"/>
    <mergeCell ref="BI46:BM46"/>
    <mergeCell ref="BN46:BP46"/>
    <mergeCell ref="BQ46:BR46"/>
    <mergeCell ref="BS46:BT46"/>
    <mergeCell ref="BU46:BV46"/>
    <mergeCell ref="BW46:BX46"/>
    <mergeCell ref="BY46:BZ46"/>
    <mergeCell ref="CA46:CB46"/>
    <mergeCell ref="CC46:CD46"/>
    <mergeCell ref="A47:B47"/>
    <mergeCell ref="C47:E47"/>
    <mergeCell ref="F47:J47"/>
    <mergeCell ref="K47:O47"/>
    <mergeCell ref="P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X47"/>
    <mergeCell ref="AY47:AZ47"/>
    <mergeCell ref="BA47:BB47"/>
    <mergeCell ref="BC47:BD47"/>
    <mergeCell ref="BE47:BF47"/>
    <mergeCell ref="BG47:BH47"/>
    <mergeCell ref="BI47:BM47"/>
    <mergeCell ref="BN47:BP47"/>
    <mergeCell ref="BQ47:BR47"/>
    <mergeCell ref="BS47:BT47"/>
    <mergeCell ref="BU47:BV47"/>
    <mergeCell ref="BW47:BX47"/>
    <mergeCell ref="BY47:BZ47"/>
    <mergeCell ref="CA47:CB47"/>
    <mergeCell ref="CC47:CD47"/>
    <mergeCell ref="A48:O48"/>
    <mergeCell ref="P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X48"/>
    <mergeCell ref="AY48:AZ48"/>
    <mergeCell ref="BA48:BB48"/>
    <mergeCell ref="BC48:BD48"/>
    <mergeCell ref="BE48:BF48"/>
    <mergeCell ref="BG48:BH48"/>
    <mergeCell ref="BI48:BM48"/>
    <mergeCell ref="BN48:BP48"/>
    <mergeCell ref="BQ48:BR48"/>
    <mergeCell ref="BS48:BT48"/>
    <mergeCell ref="BU48:BV48"/>
    <mergeCell ref="BW48:BX48"/>
    <mergeCell ref="BY48:BZ48"/>
    <mergeCell ref="CA48:CB48"/>
    <mergeCell ref="CC48:CD48"/>
    <mergeCell ref="A49:O49"/>
    <mergeCell ref="P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X49"/>
    <mergeCell ref="AY49:AZ49"/>
    <mergeCell ref="BA49:BB49"/>
    <mergeCell ref="BC49:BD49"/>
    <mergeCell ref="BE49:BF49"/>
    <mergeCell ref="BG49:BH49"/>
    <mergeCell ref="BI49:BM49"/>
    <mergeCell ref="BN49:BP49"/>
    <mergeCell ref="BQ49:BR49"/>
    <mergeCell ref="BS49:BT49"/>
    <mergeCell ref="BU49:BV49"/>
    <mergeCell ref="BW49:BX49"/>
    <mergeCell ref="BY49:BZ49"/>
    <mergeCell ref="CA49:CB49"/>
    <mergeCell ref="CC49:CD49"/>
    <mergeCell ref="A50:CD50"/>
    <mergeCell ref="A51:O51"/>
    <mergeCell ref="P51:AG51"/>
    <mergeCell ref="AI51:AQ51"/>
    <mergeCell ref="AS51:BJ51"/>
    <mergeCell ref="A52:O52"/>
    <mergeCell ref="P52:AG52"/>
    <mergeCell ref="AI52:AQ52"/>
    <mergeCell ref="AS52:BJ52"/>
    <mergeCell ref="B53:C53"/>
    <mergeCell ref="E53:M53"/>
    <mergeCell ref="N53:O53"/>
    <mergeCell ref="P53:Q53"/>
    <mergeCell ref="R53:CD53"/>
    <mergeCell ref="A54:H54"/>
    <mergeCell ref="I54:CD54"/>
    <mergeCell ref="A55:CD55"/>
  </mergeCells>
  <printOptions headings="false" gridLines="fals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28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D47"/>
  <sheetViews>
    <sheetView showFormulas="false" showGridLines="false" showRowColHeaders="true" showZeros="true" rightToLeft="false" tabSelected="false" showOutlineSymbols="true" defaultGridColor="true" view="normal" topLeftCell="A22" colorId="64" zoomScale="120" zoomScaleNormal="120" zoomScalePageLayoutView="100" workbookViewId="0">
      <selection pane="topLeft" activeCell="AZ8" activeCellId="0" sqref="AZ8"/>
    </sheetView>
  </sheetViews>
  <sheetFormatPr defaultRowHeight="12.75" zeroHeight="false" outlineLevelRow="0" outlineLevelCol="0"/>
  <cols>
    <col collapsed="false" customWidth="true" hidden="false" outlineLevel="0" max="1025" min="1" style="1" width="1.71"/>
  </cols>
  <sheetData>
    <row r="1" s="3" customFormat="true" ht="9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="3" customFormat="true" ht="44.25" hidden="false" customHeight="true" outlineLevel="0" collapsed="false">
      <c r="A2" s="4" t="s">
        <v>184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</row>
    <row r="3" customFormat="false" ht="12.75" hidden="false" customHeight="fals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</row>
    <row r="4" customFormat="false" ht="12.75" hidden="false" customHeight="true" outlineLevel="0" collapsed="false">
      <c r="A4" s="69" t="s">
        <v>185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</row>
    <row r="5" customFormat="false" ht="12.75" hidden="false" customHeight="false" outlineLevel="0" collapsed="false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</row>
    <row r="6" customFormat="false" ht="12.75" hidden="false" customHeight="true" outlineLevel="0" collapsed="false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7" t="s">
        <v>2</v>
      </c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</row>
    <row r="7" customFormat="false" ht="12.75" hidden="false" customHeight="true" outlineLevel="0" collapsed="false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7" t="s">
        <v>3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</row>
    <row r="8" customFormat="false" ht="12.75" hidden="false" customHeight="false" outlineLevel="0" collapsed="false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9"/>
      <c r="BL8" s="8"/>
      <c r="BM8" s="8"/>
      <c r="BN8" s="8"/>
      <c r="BO8" s="8"/>
      <c r="BP8" s="8"/>
      <c r="BQ8" s="8"/>
      <c r="BR8" s="8"/>
      <c r="BS8" s="9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</row>
    <row r="9" customFormat="false" ht="12.75" hidden="false" customHeight="true" outlineLevel="0" collapsed="false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10" t="s">
        <v>6</v>
      </c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1"/>
      <c r="BL9" s="12" t="s">
        <v>7</v>
      </c>
      <c r="BM9" s="12"/>
      <c r="BN9" s="12"/>
      <c r="BO9" s="12"/>
      <c r="BP9" s="12"/>
      <c r="BQ9" s="12"/>
      <c r="BR9" s="12"/>
      <c r="BS9" s="11"/>
      <c r="BT9" s="12" t="s">
        <v>8</v>
      </c>
      <c r="BU9" s="12"/>
      <c r="BV9" s="12"/>
      <c r="BW9" s="12"/>
      <c r="BX9" s="12"/>
      <c r="BY9" s="12"/>
      <c r="BZ9" s="12"/>
      <c r="CA9" s="12"/>
      <c r="CB9" s="12"/>
      <c r="CC9" s="12"/>
      <c r="CD9" s="12"/>
    </row>
    <row r="10" customFormat="false" ht="12.75" hidden="false" customHeight="true" outlineLevel="0" collapsed="false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5"/>
      <c r="BA10" s="5"/>
      <c r="BB10" s="5"/>
      <c r="BC10" s="5"/>
      <c r="BD10" s="5"/>
      <c r="BE10" s="5"/>
      <c r="BF10" s="13" t="s">
        <v>9</v>
      </c>
      <c r="BG10" s="27"/>
      <c r="BH10" s="27"/>
      <c r="BI10" s="6" t="s">
        <v>9</v>
      </c>
      <c r="BJ10" s="27"/>
      <c r="BK10" s="27"/>
      <c r="BL10" s="27"/>
      <c r="BM10" s="27"/>
      <c r="BN10" s="27"/>
      <c r="BO10" s="27"/>
      <c r="BP10" s="27"/>
      <c r="BQ10" s="27"/>
      <c r="BR10" s="27"/>
      <c r="BS10" s="69" t="s">
        <v>12</v>
      </c>
      <c r="BT10" s="69"/>
      <c r="BU10" s="27"/>
      <c r="BV10" s="27"/>
      <c r="BW10" s="5" t="s">
        <v>14</v>
      </c>
      <c r="BX10" s="5"/>
      <c r="BY10" s="5"/>
      <c r="BZ10" s="5"/>
      <c r="CA10" s="5"/>
      <c r="CB10" s="5"/>
      <c r="CC10" s="5"/>
      <c r="CD10" s="5"/>
    </row>
    <row r="11" customFormat="false" ht="12.75" hidden="false" customHeight="false" outlineLevel="0" collapsed="false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13"/>
      <c r="BG11" s="5"/>
      <c r="BH11" s="5"/>
      <c r="BI11" s="6"/>
      <c r="BJ11" s="5"/>
      <c r="BK11" s="5"/>
      <c r="BL11" s="5"/>
      <c r="BM11" s="5"/>
      <c r="BN11" s="5"/>
      <c r="BO11" s="5"/>
      <c r="BP11" s="5"/>
      <c r="BQ11" s="5"/>
      <c r="BR11" s="5"/>
      <c r="BS11" s="13"/>
      <c r="BT11" s="13"/>
      <c r="BU11" s="5"/>
      <c r="BV11" s="5"/>
      <c r="BW11" s="6"/>
      <c r="BX11" s="6"/>
      <c r="BY11" s="6"/>
      <c r="BZ11" s="6"/>
      <c r="CA11" s="6"/>
      <c r="CB11" s="6"/>
      <c r="CC11" s="6"/>
      <c r="CD11" s="6"/>
    </row>
    <row r="12" customFormat="false" ht="12.75" hidden="false" customHeight="true" outlineLevel="0" collapsed="false">
      <c r="A12" s="71" t="s">
        <v>186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2"/>
      <c r="CA12" s="72"/>
      <c r="CB12" s="72"/>
      <c r="CC12" s="72"/>
      <c r="CD12" s="72"/>
    </row>
    <row r="13" customFormat="false" ht="12.75" hidden="false" customHeight="false" outlineLevel="0" collapsed="false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</row>
    <row r="14" customFormat="false" ht="14.25" hidden="false" customHeight="true" outlineLevel="0" collapsed="false">
      <c r="A14" s="19" t="s">
        <v>187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73"/>
      <c r="BS14" s="73"/>
      <c r="BT14" s="21" t="s">
        <v>188</v>
      </c>
      <c r="BU14" s="21"/>
      <c r="BV14" s="21"/>
      <c r="BW14" s="21"/>
      <c r="BX14" s="21"/>
      <c r="BY14" s="21"/>
      <c r="BZ14" s="21"/>
      <c r="CA14" s="21"/>
      <c r="CB14" s="21"/>
      <c r="CC14" s="21"/>
      <c r="CD14" s="21"/>
    </row>
    <row r="15" customFormat="false" ht="14.25" hidden="false" customHeight="true" outlineLevel="0" collapsed="false">
      <c r="A15" s="18" t="s">
        <v>189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</row>
    <row r="16" customFormat="false" ht="12.75" hidden="false" customHeight="false" outlineLevel="0" collapsed="false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</row>
    <row r="17" customFormat="false" ht="12.75" hidden="false" customHeight="false" outlineLevel="0" collapsed="false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22"/>
      <c r="BM17" s="22"/>
      <c r="BN17" s="22"/>
      <c r="BO17" s="22"/>
      <c r="BP17" s="22"/>
      <c r="BQ17" s="22"/>
      <c r="BR17" s="22"/>
      <c r="BS17" s="22"/>
      <c r="BT17" s="22"/>
      <c r="BU17" s="23" t="s">
        <v>18</v>
      </c>
      <c r="BV17" s="23"/>
      <c r="BW17" s="23"/>
      <c r="BX17" s="23"/>
      <c r="BY17" s="23"/>
      <c r="BZ17" s="23"/>
      <c r="CA17" s="23"/>
      <c r="CB17" s="23"/>
      <c r="CC17" s="23"/>
      <c r="CD17" s="23"/>
    </row>
    <row r="18" customFormat="false" ht="12.75" hidden="false" customHeight="true" outlineLevel="0" collapsed="false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74" t="s">
        <v>19</v>
      </c>
      <c r="BM18" s="74"/>
      <c r="BN18" s="74"/>
      <c r="BO18" s="74"/>
      <c r="BP18" s="74"/>
      <c r="BQ18" s="74"/>
      <c r="BR18" s="74"/>
      <c r="BS18" s="74"/>
      <c r="BT18" s="74"/>
      <c r="BU18" s="28"/>
      <c r="BV18" s="28"/>
      <c r="BW18" s="28"/>
      <c r="BX18" s="28"/>
      <c r="BY18" s="28"/>
      <c r="BZ18" s="28"/>
      <c r="CA18" s="28"/>
      <c r="CB18" s="28"/>
      <c r="CC18" s="28"/>
      <c r="CD18" s="28"/>
    </row>
    <row r="19" customFormat="false" ht="12.75" hidden="false" customHeight="true" outlineLevel="0" collapsed="false">
      <c r="A19" s="75" t="s">
        <v>190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74" t="s">
        <v>22</v>
      </c>
      <c r="BM19" s="74"/>
      <c r="BN19" s="74"/>
      <c r="BO19" s="74"/>
      <c r="BP19" s="74"/>
      <c r="BQ19" s="74"/>
      <c r="BR19" s="74"/>
      <c r="BS19" s="74"/>
      <c r="BT19" s="74"/>
      <c r="BU19" s="28"/>
      <c r="BV19" s="28"/>
      <c r="BW19" s="28"/>
      <c r="BX19" s="28"/>
      <c r="BY19" s="28"/>
      <c r="BZ19" s="28"/>
      <c r="CA19" s="28"/>
      <c r="CB19" s="28"/>
      <c r="CC19" s="28"/>
      <c r="CD19" s="28"/>
    </row>
    <row r="20" customFormat="false" ht="12.75" hidden="false" customHeight="true" outlineLevel="0" collapsed="false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74" t="s">
        <v>24</v>
      </c>
      <c r="BM20" s="74"/>
      <c r="BN20" s="74"/>
      <c r="BO20" s="74"/>
      <c r="BP20" s="74"/>
      <c r="BQ20" s="74"/>
      <c r="BR20" s="74"/>
      <c r="BS20" s="74"/>
      <c r="BT20" s="74"/>
      <c r="BU20" s="28"/>
      <c r="BV20" s="28"/>
      <c r="BW20" s="28"/>
      <c r="BX20" s="28"/>
      <c r="BY20" s="28"/>
      <c r="BZ20" s="28"/>
      <c r="CA20" s="28"/>
      <c r="CB20" s="28"/>
      <c r="CC20" s="28"/>
      <c r="CD20" s="28"/>
    </row>
    <row r="21" customFormat="false" ht="12.75" hidden="false" customHeight="true" outlineLevel="0" collapsed="false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74" t="s">
        <v>26</v>
      </c>
      <c r="BM21" s="74"/>
      <c r="BN21" s="74"/>
      <c r="BO21" s="74"/>
      <c r="BP21" s="74"/>
      <c r="BQ21" s="74"/>
      <c r="BR21" s="74"/>
      <c r="BS21" s="74"/>
      <c r="BT21" s="74"/>
      <c r="BU21" s="28"/>
      <c r="BV21" s="28"/>
      <c r="BW21" s="28"/>
      <c r="BX21" s="28"/>
      <c r="BY21" s="28"/>
      <c r="BZ21" s="28"/>
      <c r="CA21" s="28"/>
      <c r="CB21" s="28"/>
      <c r="CC21" s="28"/>
      <c r="CD21" s="28"/>
    </row>
    <row r="22" customFormat="false" ht="12.75" hidden="false" customHeight="true" outlineLevel="0" collapsed="false">
      <c r="A22" s="75" t="s">
        <v>28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74" t="s">
        <v>30</v>
      </c>
      <c r="BM22" s="74"/>
      <c r="BN22" s="74"/>
      <c r="BO22" s="74"/>
      <c r="BP22" s="74"/>
      <c r="BQ22" s="74"/>
      <c r="BR22" s="74"/>
      <c r="BS22" s="74"/>
      <c r="BT22" s="74"/>
      <c r="BU22" s="28"/>
      <c r="BV22" s="28"/>
      <c r="BW22" s="28"/>
      <c r="BX22" s="28"/>
      <c r="BY22" s="28"/>
      <c r="BZ22" s="28"/>
      <c r="CA22" s="28"/>
      <c r="CB22" s="28"/>
      <c r="CC22" s="28"/>
      <c r="CD22" s="28"/>
    </row>
    <row r="23" customFormat="false" ht="12.75" hidden="false" customHeight="true" outlineLevel="0" collapsed="false">
      <c r="A23" s="75" t="s">
        <v>32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74" t="s">
        <v>34</v>
      </c>
      <c r="BM23" s="74"/>
      <c r="BN23" s="74"/>
      <c r="BO23" s="74"/>
      <c r="BP23" s="74"/>
      <c r="BQ23" s="74"/>
      <c r="BR23" s="74"/>
      <c r="BS23" s="74"/>
      <c r="BT23" s="74"/>
      <c r="BU23" s="28"/>
      <c r="BV23" s="28"/>
      <c r="BW23" s="28"/>
      <c r="BX23" s="28"/>
      <c r="BY23" s="28"/>
      <c r="BZ23" s="28"/>
      <c r="CA23" s="28"/>
      <c r="CB23" s="28"/>
      <c r="CC23" s="28"/>
      <c r="CD23" s="28"/>
    </row>
    <row r="24" customFormat="false" ht="12.75" hidden="false" customHeight="true" outlineLevel="0" collapsed="false">
      <c r="A24" s="75" t="s">
        <v>36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74" t="s">
        <v>38</v>
      </c>
      <c r="BM24" s="74"/>
      <c r="BN24" s="74"/>
      <c r="BO24" s="74"/>
      <c r="BP24" s="74"/>
      <c r="BQ24" s="74"/>
      <c r="BR24" s="74"/>
      <c r="BS24" s="74"/>
      <c r="BT24" s="74"/>
      <c r="BU24" s="76"/>
      <c r="BV24" s="76"/>
      <c r="BW24" s="76"/>
      <c r="BX24" s="76"/>
      <c r="BY24" s="76"/>
      <c r="BZ24" s="76"/>
      <c r="CA24" s="76"/>
      <c r="CB24" s="76"/>
      <c r="CC24" s="76"/>
      <c r="CD24" s="76"/>
    </row>
    <row r="25" customFormat="false" ht="12.75" hidden="false" customHeight="true" outlineLevel="0" collapsed="false">
      <c r="A25" s="75" t="s">
        <v>40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74"/>
      <c r="BM25" s="74"/>
      <c r="BN25" s="74"/>
      <c r="BO25" s="74"/>
      <c r="BP25" s="74"/>
      <c r="BQ25" s="74"/>
      <c r="BR25" s="74"/>
      <c r="BS25" s="74"/>
      <c r="BT25" s="74"/>
      <c r="BU25" s="77"/>
      <c r="BV25" s="77"/>
      <c r="BW25" s="77"/>
      <c r="BX25" s="77"/>
      <c r="BY25" s="77"/>
      <c r="BZ25" s="77"/>
      <c r="CA25" s="77"/>
      <c r="CB25" s="77"/>
      <c r="CC25" s="77"/>
      <c r="CD25" s="77"/>
    </row>
    <row r="26" customFormat="false" ht="26.25" hidden="false" customHeight="true" outlineLevel="0" collapsed="false">
      <c r="A26" s="75" t="s">
        <v>191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74" t="s">
        <v>38</v>
      </c>
      <c r="BM26" s="74"/>
      <c r="BN26" s="74"/>
      <c r="BO26" s="74"/>
      <c r="BP26" s="74"/>
      <c r="BQ26" s="74"/>
      <c r="BR26" s="74"/>
      <c r="BS26" s="74"/>
      <c r="BT26" s="74"/>
      <c r="BU26" s="28"/>
      <c r="BV26" s="28"/>
      <c r="BW26" s="28"/>
      <c r="BX26" s="28"/>
      <c r="BY26" s="28"/>
      <c r="BZ26" s="28"/>
      <c r="CA26" s="28"/>
      <c r="CB26" s="28"/>
      <c r="CC26" s="28"/>
      <c r="CD26" s="28"/>
    </row>
    <row r="27" customFormat="false" ht="12.75" hidden="false" customHeight="true" outlineLevel="0" collapsed="false">
      <c r="A27" s="75" t="s">
        <v>44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74"/>
      <c r="BM27" s="74"/>
      <c r="BN27" s="74"/>
      <c r="BO27" s="74"/>
      <c r="BP27" s="74"/>
      <c r="BQ27" s="74"/>
      <c r="BR27" s="74"/>
      <c r="BS27" s="74"/>
      <c r="BT27" s="74"/>
      <c r="BU27" s="28"/>
      <c r="BV27" s="28"/>
      <c r="BW27" s="28"/>
      <c r="BX27" s="28"/>
      <c r="BY27" s="28"/>
      <c r="BZ27" s="28"/>
      <c r="CA27" s="28"/>
      <c r="CB27" s="28"/>
      <c r="CC27" s="28"/>
      <c r="CD27" s="28"/>
    </row>
    <row r="28" customFormat="false" ht="12.75" hidden="false" customHeight="true" outlineLevel="0" collapsed="false">
      <c r="A28" s="75" t="s">
        <v>45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74"/>
      <c r="BM28" s="74"/>
      <c r="BN28" s="74"/>
      <c r="BO28" s="74"/>
      <c r="BP28" s="74"/>
      <c r="BQ28" s="74"/>
      <c r="BR28" s="74"/>
      <c r="BS28" s="74"/>
      <c r="BT28" s="74"/>
      <c r="BU28" s="28"/>
      <c r="BV28" s="28"/>
      <c r="BW28" s="28"/>
      <c r="BX28" s="28"/>
      <c r="BY28" s="28"/>
      <c r="BZ28" s="28"/>
      <c r="CA28" s="28"/>
      <c r="CB28" s="28"/>
      <c r="CC28" s="28"/>
      <c r="CD28" s="28"/>
    </row>
    <row r="29" customFormat="false" ht="12.75" hidden="false" customHeight="true" outlineLevel="0" collapsed="false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12" t="s">
        <v>47</v>
      </c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74" t="s">
        <v>48</v>
      </c>
      <c r="BM29" s="74"/>
      <c r="BN29" s="74"/>
      <c r="BO29" s="74"/>
      <c r="BP29" s="74"/>
      <c r="BQ29" s="74"/>
      <c r="BR29" s="74"/>
      <c r="BS29" s="74"/>
      <c r="BT29" s="74"/>
      <c r="BU29" s="28"/>
      <c r="BV29" s="28"/>
      <c r="BW29" s="28"/>
      <c r="BX29" s="28"/>
      <c r="BY29" s="28"/>
      <c r="BZ29" s="28"/>
      <c r="CA29" s="28"/>
      <c r="CB29" s="28"/>
      <c r="CC29" s="28"/>
      <c r="CD29" s="28"/>
    </row>
    <row r="30" customFormat="false" ht="12.75" hidden="false" customHeight="true" outlineLevel="0" collapsed="false">
      <c r="A30" s="75" t="s">
        <v>49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74" t="s">
        <v>50</v>
      </c>
      <c r="BM30" s="74"/>
      <c r="BN30" s="74"/>
      <c r="BO30" s="74"/>
      <c r="BP30" s="74"/>
      <c r="BQ30" s="74"/>
      <c r="BR30" s="74"/>
      <c r="BS30" s="74"/>
      <c r="BT30" s="74"/>
      <c r="BU30" s="76" t="s">
        <v>51</v>
      </c>
      <c r="BV30" s="76"/>
      <c r="BW30" s="76"/>
      <c r="BX30" s="76"/>
      <c r="BY30" s="76"/>
      <c r="BZ30" s="76"/>
      <c r="CA30" s="76"/>
      <c r="CB30" s="76"/>
      <c r="CC30" s="76"/>
      <c r="CD30" s="76"/>
    </row>
    <row r="31" customFormat="false" ht="12.75" hidden="false" customHeight="true" outlineLevel="0" collapsed="false">
      <c r="A31" s="74" t="s">
        <v>192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</row>
    <row r="32" customFormat="false" ht="12.75" hidden="false" customHeight="false" outlineLevel="0" collapsed="false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</row>
    <row r="33" customFormat="false" ht="28.5" hidden="false" customHeight="true" outlineLevel="0" collapsed="false">
      <c r="A33" s="38" t="s">
        <v>53</v>
      </c>
      <c r="B33" s="38"/>
      <c r="C33" s="38" t="s">
        <v>54</v>
      </c>
      <c r="D33" s="38"/>
      <c r="E33" s="38"/>
      <c r="F33" s="39" t="s">
        <v>55</v>
      </c>
      <c r="G33" s="39"/>
      <c r="H33" s="39"/>
      <c r="I33" s="39"/>
      <c r="J33" s="39"/>
      <c r="K33" s="39"/>
      <c r="L33" s="39"/>
      <c r="M33" s="39"/>
      <c r="N33" s="39"/>
      <c r="O33" s="39"/>
      <c r="P33" s="38" t="s">
        <v>193</v>
      </c>
      <c r="Q33" s="38"/>
      <c r="R33" s="38"/>
      <c r="S33" s="38"/>
      <c r="T33" s="38"/>
      <c r="U33" s="40" t="s">
        <v>57</v>
      </c>
      <c r="V33" s="40"/>
      <c r="W33" s="39" t="s">
        <v>58</v>
      </c>
      <c r="X33" s="39"/>
      <c r="Y33" s="39"/>
      <c r="Z33" s="39"/>
      <c r="AA33" s="39"/>
      <c r="AB33" s="39"/>
      <c r="AC33" s="39"/>
      <c r="AD33" s="39"/>
      <c r="AE33" s="39"/>
      <c r="AF33" s="39"/>
      <c r="AG33" s="39" t="s">
        <v>59</v>
      </c>
      <c r="AH33" s="39"/>
      <c r="AI33" s="39"/>
      <c r="AJ33" s="39"/>
      <c r="AK33" s="39" t="s">
        <v>60</v>
      </c>
      <c r="AL33" s="39"/>
      <c r="AM33" s="39"/>
      <c r="AN33" s="39"/>
      <c r="AO33" s="39"/>
      <c r="AP33" s="39"/>
      <c r="AQ33" s="39"/>
      <c r="AR33" s="39"/>
      <c r="AS33" s="39"/>
      <c r="AT33" s="39"/>
      <c r="AU33" s="40" t="s">
        <v>61</v>
      </c>
      <c r="AV33" s="40"/>
      <c r="AW33" s="40"/>
      <c r="AX33" s="40"/>
      <c r="AY33" s="39" t="s">
        <v>62</v>
      </c>
      <c r="AZ33" s="39"/>
      <c r="BA33" s="39"/>
      <c r="BB33" s="39"/>
      <c r="BC33" s="39" t="s">
        <v>63</v>
      </c>
      <c r="BD33" s="39"/>
      <c r="BE33" s="39"/>
      <c r="BF33" s="39"/>
      <c r="BG33" s="40" t="s">
        <v>64</v>
      </c>
      <c r="BH33" s="40"/>
      <c r="BI33" s="40" t="s">
        <v>65</v>
      </c>
      <c r="BJ33" s="40"/>
      <c r="BK33" s="40"/>
      <c r="BL33" s="40"/>
      <c r="BM33" s="40"/>
      <c r="BN33" s="40" t="s">
        <v>66</v>
      </c>
      <c r="BO33" s="40"/>
      <c r="BP33" s="40"/>
      <c r="BQ33" s="40" t="s">
        <v>67</v>
      </c>
      <c r="BR33" s="40"/>
      <c r="BS33" s="40" t="s">
        <v>68</v>
      </c>
      <c r="BT33" s="40"/>
      <c r="BU33" s="40"/>
      <c r="BV33" s="40" t="s">
        <v>70</v>
      </c>
      <c r="BW33" s="40"/>
      <c r="BX33" s="40"/>
      <c r="BY33" s="40" t="s">
        <v>71</v>
      </c>
      <c r="BZ33" s="40"/>
      <c r="CA33" s="40" t="s">
        <v>72</v>
      </c>
      <c r="CB33" s="40"/>
      <c r="CC33" s="40" t="s">
        <v>73</v>
      </c>
      <c r="CD33" s="40"/>
    </row>
    <row r="34" customFormat="false" ht="25.5" hidden="false" customHeight="true" outlineLevel="0" collapsed="false">
      <c r="A34" s="38"/>
      <c r="B34" s="38"/>
      <c r="C34" s="38"/>
      <c r="D34" s="38"/>
      <c r="E34" s="38"/>
      <c r="F34" s="40" t="s">
        <v>74</v>
      </c>
      <c r="G34" s="40"/>
      <c r="H34" s="40"/>
      <c r="I34" s="40"/>
      <c r="J34" s="40"/>
      <c r="K34" s="40" t="s">
        <v>194</v>
      </c>
      <c r="L34" s="40"/>
      <c r="M34" s="40"/>
      <c r="N34" s="40"/>
      <c r="O34" s="40"/>
      <c r="P34" s="38"/>
      <c r="Q34" s="38"/>
      <c r="R34" s="38"/>
      <c r="S34" s="38"/>
      <c r="T34" s="38"/>
      <c r="U34" s="40"/>
      <c r="V34" s="40"/>
      <c r="W34" s="41" t="s">
        <v>76</v>
      </c>
      <c r="X34" s="41"/>
      <c r="Y34" s="41" t="s">
        <v>77</v>
      </c>
      <c r="Z34" s="41"/>
      <c r="AA34" s="39" t="s">
        <v>78</v>
      </c>
      <c r="AB34" s="39"/>
      <c r="AC34" s="39"/>
      <c r="AD34" s="39"/>
      <c r="AE34" s="40" t="s">
        <v>79</v>
      </c>
      <c r="AF34" s="40"/>
      <c r="AG34" s="40" t="s">
        <v>74</v>
      </c>
      <c r="AH34" s="40"/>
      <c r="AI34" s="40" t="s">
        <v>80</v>
      </c>
      <c r="AJ34" s="40"/>
      <c r="AK34" s="41" t="s">
        <v>76</v>
      </c>
      <c r="AL34" s="41"/>
      <c r="AM34" s="41" t="s">
        <v>77</v>
      </c>
      <c r="AN34" s="41"/>
      <c r="AO34" s="39" t="s">
        <v>78</v>
      </c>
      <c r="AP34" s="39"/>
      <c r="AQ34" s="39"/>
      <c r="AR34" s="39"/>
      <c r="AS34" s="41" t="s">
        <v>79</v>
      </c>
      <c r="AT34" s="41"/>
      <c r="AU34" s="40"/>
      <c r="AV34" s="40"/>
      <c r="AW34" s="40"/>
      <c r="AX34" s="40"/>
      <c r="AY34" s="40" t="s">
        <v>81</v>
      </c>
      <c r="AZ34" s="40"/>
      <c r="BA34" s="40" t="s">
        <v>82</v>
      </c>
      <c r="BB34" s="40"/>
      <c r="BC34" s="40" t="s">
        <v>83</v>
      </c>
      <c r="BD34" s="40"/>
      <c r="BE34" s="40" t="s">
        <v>84</v>
      </c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</row>
    <row r="35" customFormat="false" ht="94.5" hidden="false" customHeight="true" outlineLevel="0" collapsed="false">
      <c r="A35" s="38"/>
      <c r="B35" s="38"/>
      <c r="C35" s="38"/>
      <c r="D35" s="38"/>
      <c r="E35" s="3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38"/>
      <c r="Q35" s="38"/>
      <c r="R35" s="38"/>
      <c r="S35" s="38"/>
      <c r="T35" s="38"/>
      <c r="U35" s="40"/>
      <c r="V35" s="40"/>
      <c r="W35" s="41"/>
      <c r="X35" s="41"/>
      <c r="Y35" s="41"/>
      <c r="Z35" s="41"/>
      <c r="AA35" s="40" t="s">
        <v>85</v>
      </c>
      <c r="AB35" s="40"/>
      <c r="AC35" s="40" t="s">
        <v>86</v>
      </c>
      <c r="AD35" s="40"/>
      <c r="AE35" s="40"/>
      <c r="AF35" s="40"/>
      <c r="AG35" s="40"/>
      <c r="AH35" s="40"/>
      <c r="AI35" s="40"/>
      <c r="AJ35" s="40"/>
      <c r="AK35" s="41"/>
      <c r="AL35" s="41"/>
      <c r="AM35" s="41"/>
      <c r="AN35" s="41"/>
      <c r="AO35" s="40" t="s">
        <v>85</v>
      </c>
      <c r="AP35" s="40"/>
      <c r="AQ35" s="40" t="s">
        <v>86</v>
      </c>
      <c r="AR35" s="40"/>
      <c r="AS35" s="41"/>
      <c r="AT35" s="41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</row>
    <row r="36" s="42" customFormat="true" ht="12.75" hidden="false" customHeight="true" outlineLevel="0" collapsed="false">
      <c r="A36" s="39" t="s">
        <v>46</v>
      </c>
      <c r="B36" s="39"/>
      <c r="C36" s="39" t="s">
        <v>87</v>
      </c>
      <c r="D36" s="39"/>
      <c r="E36" s="39"/>
      <c r="F36" s="39" t="s">
        <v>88</v>
      </c>
      <c r="G36" s="39"/>
      <c r="H36" s="39"/>
      <c r="I36" s="39"/>
      <c r="J36" s="39"/>
      <c r="K36" s="39" t="s">
        <v>89</v>
      </c>
      <c r="L36" s="39"/>
      <c r="M36" s="39"/>
      <c r="N36" s="39"/>
      <c r="O36" s="39"/>
      <c r="P36" s="39" t="s">
        <v>90</v>
      </c>
      <c r="Q36" s="39"/>
      <c r="R36" s="39"/>
      <c r="S36" s="39"/>
      <c r="T36" s="39"/>
      <c r="U36" s="39" t="s">
        <v>91</v>
      </c>
      <c r="V36" s="39"/>
      <c r="W36" s="39" t="s">
        <v>92</v>
      </c>
      <c r="X36" s="39"/>
      <c r="Y36" s="39" t="s">
        <v>93</v>
      </c>
      <c r="Z36" s="39"/>
      <c r="AA36" s="39" t="s">
        <v>94</v>
      </c>
      <c r="AB36" s="39"/>
      <c r="AC36" s="39" t="s">
        <v>95</v>
      </c>
      <c r="AD36" s="39"/>
      <c r="AE36" s="39" t="s">
        <v>96</v>
      </c>
      <c r="AF36" s="39"/>
      <c r="AG36" s="39" t="s">
        <v>97</v>
      </c>
      <c r="AH36" s="39"/>
      <c r="AI36" s="39" t="s">
        <v>35</v>
      </c>
      <c r="AJ36" s="39"/>
      <c r="AK36" s="39" t="s">
        <v>98</v>
      </c>
      <c r="AL36" s="39"/>
      <c r="AM36" s="39" t="s">
        <v>99</v>
      </c>
      <c r="AN36" s="39"/>
      <c r="AO36" s="39" t="s">
        <v>100</v>
      </c>
      <c r="AP36" s="39"/>
      <c r="AQ36" s="39" t="s">
        <v>101</v>
      </c>
      <c r="AR36" s="39"/>
      <c r="AS36" s="39" t="s">
        <v>102</v>
      </c>
      <c r="AT36" s="39"/>
      <c r="AU36" s="39" t="s">
        <v>13</v>
      </c>
      <c r="AV36" s="39"/>
      <c r="AW36" s="39"/>
      <c r="AX36" s="39"/>
      <c r="AY36" s="39" t="s">
        <v>12</v>
      </c>
      <c r="AZ36" s="39"/>
      <c r="BA36" s="39" t="s">
        <v>103</v>
      </c>
      <c r="BB36" s="39"/>
      <c r="BC36" s="39" t="s">
        <v>104</v>
      </c>
      <c r="BD36" s="39"/>
      <c r="BE36" s="39" t="s">
        <v>105</v>
      </c>
      <c r="BF36" s="39"/>
      <c r="BG36" s="39" t="s">
        <v>106</v>
      </c>
      <c r="BH36" s="39"/>
      <c r="BI36" s="39" t="s">
        <v>107</v>
      </c>
      <c r="BJ36" s="39"/>
      <c r="BK36" s="39"/>
      <c r="BL36" s="39"/>
      <c r="BM36" s="39"/>
      <c r="BN36" s="39" t="s">
        <v>108</v>
      </c>
      <c r="BO36" s="39"/>
      <c r="BP36" s="39"/>
      <c r="BQ36" s="39" t="s">
        <v>109</v>
      </c>
      <c r="BR36" s="39"/>
      <c r="BS36" s="39" t="s">
        <v>110</v>
      </c>
      <c r="BT36" s="39"/>
      <c r="BU36" s="39"/>
      <c r="BV36" s="39" t="s">
        <v>111</v>
      </c>
      <c r="BW36" s="39"/>
      <c r="BX36" s="39"/>
      <c r="BY36" s="39" t="s">
        <v>112</v>
      </c>
      <c r="BZ36" s="39"/>
      <c r="CA36" s="39" t="s">
        <v>113</v>
      </c>
      <c r="CB36" s="39"/>
      <c r="CC36" s="39" t="s">
        <v>114</v>
      </c>
      <c r="CD36" s="39"/>
    </row>
    <row r="37" customFormat="false" ht="12.75" hidden="false" customHeight="false" outlineLevel="0" collapsed="false">
      <c r="A37" s="43"/>
      <c r="B37" s="43"/>
      <c r="C37" s="43"/>
      <c r="D37" s="43"/>
      <c r="E37" s="43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</row>
    <row r="38" customFormat="false" ht="12.75" hidden="false" customHeight="false" outlineLevel="0" collapsed="false">
      <c r="A38" s="43"/>
      <c r="B38" s="43"/>
      <c r="C38" s="43"/>
      <c r="D38" s="43"/>
      <c r="E38" s="43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</row>
    <row r="39" customFormat="false" ht="12.75" hidden="false" customHeight="false" outlineLevel="0" collapsed="false">
      <c r="A39" s="43"/>
      <c r="B39" s="43"/>
      <c r="C39" s="43"/>
      <c r="D39" s="43"/>
      <c r="E39" s="43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</row>
    <row r="40" customFormat="false" ht="19.5" hidden="false" customHeight="true" outlineLevel="0" collapsed="false">
      <c r="A40" s="79" t="s">
        <v>178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80"/>
      <c r="Q40" s="80"/>
      <c r="R40" s="80"/>
      <c r="S40" s="80"/>
      <c r="T40" s="80"/>
      <c r="U40" s="43" t="s">
        <v>42</v>
      </c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 t="s">
        <v>42</v>
      </c>
      <c r="AH40" s="43"/>
      <c r="AI40" s="43" t="s">
        <v>42</v>
      </c>
      <c r="AJ40" s="43"/>
      <c r="AK40" s="43" t="s">
        <v>42</v>
      </c>
      <c r="AL40" s="43"/>
      <c r="AM40" s="43" t="s">
        <v>42</v>
      </c>
      <c r="AN40" s="43"/>
      <c r="AO40" s="43" t="s">
        <v>42</v>
      </c>
      <c r="AP40" s="43"/>
      <c r="AQ40" s="43" t="s">
        <v>42</v>
      </c>
      <c r="AR40" s="43"/>
      <c r="AS40" s="43" t="s">
        <v>42</v>
      </c>
      <c r="AT40" s="43"/>
      <c r="AU40" s="43" t="s">
        <v>42</v>
      </c>
      <c r="AV40" s="43"/>
      <c r="AW40" s="43"/>
      <c r="AX40" s="43"/>
      <c r="AY40" s="43" t="s">
        <v>42</v>
      </c>
      <c r="AZ40" s="43"/>
      <c r="BA40" s="43" t="s">
        <v>42</v>
      </c>
      <c r="BB40" s="43"/>
      <c r="BC40" s="43" t="s">
        <v>42</v>
      </c>
      <c r="BD40" s="43"/>
      <c r="BE40" s="43" t="s">
        <v>42</v>
      </c>
      <c r="BF40" s="43"/>
      <c r="BG40" s="50" t="s">
        <v>42</v>
      </c>
      <c r="BH40" s="50"/>
      <c r="BI40" s="50" t="s">
        <v>42</v>
      </c>
      <c r="BJ40" s="50"/>
      <c r="BK40" s="50"/>
      <c r="BL40" s="50"/>
      <c r="BM40" s="50"/>
      <c r="BN40" s="50" t="s">
        <v>42</v>
      </c>
      <c r="BO40" s="50"/>
      <c r="BP40" s="50"/>
      <c r="BQ40" s="50" t="s">
        <v>42</v>
      </c>
      <c r="BR40" s="50"/>
      <c r="BS40" s="50" t="s">
        <v>42</v>
      </c>
      <c r="BT40" s="50"/>
      <c r="BU40" s="50"/>
      <c r="BV40" s="50" t="s">
        <v>42</v>
      </c>
      <c r="BW40" s="50"/>
      <c r="BX40" s="50"/>
      <c r="BY40" s="50" t="s">
        <v>42</v>
      </c>
      <c r="BZ40" s="50"/>
      <c r="CA40" s="50" t="s">
        <v>42</v>
      </c>
      <c r="CB40" s="50"/>
      <c r="CC40" s="50" t="s">
        <v>42</v>
      </c>
      <c r="CD40" s="50"/>
    </row>
    <row r="41" customFormat="false" ht="19.5" hidden="false" customHeight="true" outlineLevel="0" collapsed="false">
      <c r="A41" s="81" t="s">
        <v>179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0"/>
      <c r="Q41" s="80"/>
      <c r="R41" s="80"/>
      <c r="S41" s="80"/>
      <c r="T41" s="80"/>
      <c r="U41" s="43" t="s">
        <v>42</v>
      </c>
      <c r="V41" s="43"/>
      <c r="W41" s="43"/>
      <c r="X41" s="43"/>
      <c r="Y41" s="43" t="s">
        <v>42</v>
      </c>
      <c r="Z41" s="43"/>
      <c r="AA41" s="43" t="s">
        <v>42</v>
      </c>
      <c r="AB41" s="43"/>
      <c r="AC41" s="43" t="s">
        <v>42</v>
      </c>
      <c r="AD41" s="43"/>
      <c r="AE41" s="43" t="s">
        <v>42</v>
      </c>
      <c r="AF41" s="43"/>
      <c r="AG41" s="43" t="s">
        <v>42</v>
      </c>
      <c r="AH41" s="43"/>
      <c r="AI41" s="43" t="s">
        <v>42</v>
      </c>
      <c r="AJ41" s="43"/>
      <c r="AK41" s="43" t="s">
        <v>42</v>
      </c>
      <c r="AL41" s="43"/>
      <c r="AM41" s="43" t="s">
        <v>42</v>
      </c>
      <c r="AN41" s="43"/>
      <c r="AO41" s="43" t="s">
        <v>42</v>
      </c>
      <c r="AP41" s="43"/>
      <c r="AQ41" s="43" t="s">
        <v>42</v>
      </c>
      <c r="AR41" s="43"/>
      <c r="AS41" s="43" t="s">
        <v>42</v>
      </c>
      <c r="AT41" s="43"/>
      <c r="AU41" s="43" t="s">
        <v>42</v>
      </c>
      <c r="AV41" s="43"/>
      <c r="AW41" s="43"/>
      <c r="AX41" s="43"/>
      <c r="AY41" s="43" t="s">
        <v>42</v>
      </c>
      <c r="AZ41" s="43"/>
      <c r="BA41" s="43" t="s">
        <v>42</v>
      </c>
      <c r="BB41" s="43"/>
      <c r="BC41" s="43" t="s">
        <v>42</v>
      </c>
      <c r="BD41" s="43"/>
      <c r="BE41" s="43" t="s">
        <v>42</v>
      </c>
      <c r="BF41" s="43"/>
      <c r="BG41" s="50" t="s">
        <v>42</v>
      </c>
      <c r="BH41" s="50"/>
      <c r="BI41" s="50" t="s">
        <v>42</v>
      </c>
      <c r="BJ41" s="50"/>
      <c r="BK41" s="50"/>
      <c r="BL41" s="50"/>
      <c r="BM41" s="50"/>
      <c r="BN41" s="50" t="s">
        <v>42</v>
      </c>
      <c r="BO41" s="50"/>
      <c r="BP41" s="50"/>
      <c r="BQ41" s="50" t="s">
        <v>42</v>
      </c>
      <c r="BR41" s="50"/>
      <c r="BS41" s="50" t="s">
        <v>42</v>
      </c>
      <c r="BT41" s="50"/>
      <c r="BU41" s="50"/>
      <c r="BV41" s="50" t="s">
        <v>42</v>
      </c>
      <c r="BW41" s="50"/>
      <c r="BX41" s="50"/>
      <c r="BY41" s="50" t="s">
        <v>42</v>
      </c>
      <c r="BZ41" s="50"/>
      <c r="CA41" s="50" t="s">
        <v>42</v>
      </c>
      <c r="CB41" s="50"/>
      <c r="CC41" s="50" t="s">
        <v>42</v>
      </c>
      <c r="CD41" s="50"/>
    </row>
    <row r="42" customFormat="false" ht="12.75" hidden="false" customHeight="false" outlineLevel="0" collapsed="false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</row>
    <row r="43" customFormat="false" ht="12.75" hidden="false" customHeight="false" outlineLevel="0" collapsed="false">
      <c r="A43" s="64" t="s">
        <v>180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I43" s="37"/>
      <c r="AJ43" s="37"/>
      <c r="AK43" s="37"/>
      <c r="AL43" s="37"/>
      <c r="AM43" s="37"/>
      <c r="AN43" s="37"/>
      <c r="AO43" s="37"/>
      <c r="AP43" s="37"/>
      <c r="AQ43" s="37"/>
      <c r="AR43" s="64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64"/>
      <c r="CD43" s="64"/>
    </row>
    <row r="44" customFormat="false" ht="12.75" hidden="false" customHeight="false" outlineLevel="0" collapsed="false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7" t="s">
        <v>6</v>
      </c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I44" s="67" t="s">
        <v>7</v>
      </c>
      <c r="AJ44" s="67"/>
      <c r="AK44" s="67"/>
      <c r="AL44" s="67"/>
      <c r="AM44" s="67"/>
      <c r="AN44" s="67"/>
      <c r="AO44" s="67"/>
      <c r="AP44" s="67"/>
      <c r="AQ44" s="67"/>
      <c r="AR44" s="64"/>
      <c r="AS44" s="67" t="s">
        <v>8</v>
      </c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8"/>
      <c r="CD44" s="64"/>
    </row>
    <row r="45" customFormat="false" ht="12.75" hidden="false" customHeight="true" outlineLevel="0" collapsed="false">
      <c r="A45" s="13" t="s">
        <v>9</v>
      </c>
      <c r="B45" s="27"/>
      <c r="C45" s="27"/>
      <c r="D45" s="6" t="s">
        <v>9</v>
      </c>
      <c r="E45" s="27"/>
      <c r="F45" s="27"/>
      <c r="G45" s="27"/>
      <c r="H45" s="27"/>
      <c r="I45" s="27"/>
      <c r="J45" s="27"/>
      <c r="K45" s="27"/>
      <c r="L45" s="27"/>
      <c r="M45" s="27"/>
      <c r="N45" s="69" t="s">
        <v>12</v>
      </c>
      <c r="O45" s="69"/>
      <c r="P45" s="27"/>
      <c r="Q45" s="27"/>
      <c r="R45" s="5" t="s">
        <v>14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</row>
    <row r="46" customFormat="false" ht="12.75" hidden="false" customHeight="false" outlineLevel="0" collapsed="false">
      <c r="A46" s="37"/>
      <c r="B46" s="37"/>
      <c r="C46" s="37"/>
      <c r="D46" s="37"/>
      <c r="E46" s="37"/>
      <c r="F46" s="37"/>
      <c r="G46" s="37"/>
      <c r="H46" s="37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</row>
    <row r="47" customFormat="false" ht="12.75" hidden="false" customHeight="true" outlineLevel="0" collapsed="false">
      <c r="A47" s="70" t="s">
        <v>183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</row>
  </sheetData>
  <mergeCells count="323">
    <mergeCell ref="A1:CD1"/>
    <mergeCell ref="A2:CD2"/>
    <mergeCell ref="A3:CD3"/>
    <mergeCell ref="A4:CD4"/>
    <mergeCell ref="A5:CD5"/>
    <mergeCell ref="AZ6:CD6"/>
    <mergeCell ref="AZ7:CD7"/>
    <mergeCell ref="AZ8:BJ8"/>
    <mergeCell ref="BL8:BR8"/>
    <mergeCell ref="BT8:CD8"/>
    <mergeCell ref="AZ9:BJ9"/>
    <mergeCell ref="BL9:BR9"/>
    <mergeCell ref="BT9:CD9"/>
    <mergeCell ref="AZ10:BE10"/>
    <mergeCell ref="BG10:BH10"/>
    <mergeCell ref="BJ10:BR10"/>
    <mergeCell ref="BS10:BT10"/>
    <mergeCell ref="BU10:BV10"/>
    <mergeCell ref="BW10:CD10"/>
    <mergeCell ref="A12:BY12"/>
    <mergeCell ref="BZ12:CD12"/>
    <mergeCell ref="A13:CD13"/>
    <mergeCell ref="A14:BQ14"/>
    <mergeCell ref="BR14:BS14"/>
    <mergeCell ref="BT14:CD14"/>
    <mergeCell ref="A15:CD15"/>
    <mergeCell ref="A16:CD16"/>
    <mergeCell ref="A17:BK17"/>
    <mergeCell ref="BL17:BT17"/>
    <mergeCell ref="BU17:CD17"/>
    <mergeCell ref="A18:BK18"/>
    <mergeCell ref="BL18:BT18"/>
    <mergeCell ref="BU18:CD18"/>
    <mergeCell ref="A19:AI21"/>
    <mergeCell ref="AJ19:BK21"/>
    <mergeCell ref="BL19:BT19"/>
    <mergeCell ref="BU19:CD19"/>
    <mergeCell ref="BL20:BT20"/>
    <mergeCell ref="BU20:CD20"/>
    <mergeCell ref="BL21:BT21"/>
    <mergeCell ref="BU21:CD21"/>
    <mergeCell ref="A22:AI22"/>
    <mergeCell ref="AJ22:BK22"/>
    <mergeCell ref="BL22:BT22"/>
    <mergeCell ref="BU22:CD22"/>
    <mergeCell ref="A23:AI23"/>
    <mergeCell ref="AJ23:BK23"/>
    <mergeCell ref="BL23:BT23"/>
    <mergeCell ref="BU23:CD23"/>
    <mergeCell ref="A24:AI24"/>
    <mergeCell ref="AJ24:BK24"/>
    <mergeCell ref="BL24:BT24"/>
    <mergeCell ref="BU24:CD24"/>
    <mergeCell ref="A25:AI25"/>
    <mergeCell ref="AJ25:BK25"/>
    <mergeCell ref="BL25:BT25"/>
    <mergeCell ref="BU25:CD25"/>
    <mergeCell ref="A26:AI26"/>
    <mergeCell ref="AJ26:BK26"/>
    <mergeCell ref="BL26:BT26"/>
    <mergeCell ref="BU26:CD26"/>
    <mergeCell ref="A27:AI27"/>
    <mergeCell ref="AJ27:BK27"/>
    <mergeCell ref="BL27:BT27"/>
    <mergeCell ref="BU27:CD27"/>
    <mergeCell ref="A28:AI28"/>
    <mergeCell ref="AJ28:BK28"/>
    <mergeCell ref="BL28:BT28"/>
    <mergeCell ref="BU28:CD28"/>
    <mergeCell ref="A29:AI29"/>
    <mergeCell ref="AJ29:BK29"/>
    <mergeCell ref="BL29:BT29"/>
    <mergeCell ref="BU29:CD29"/>
    <mergeCell ref="A30:AI30"/>
    <mergeCell ref="AJ30:BK30"/>
    <mergeCell ref="BL30:BT30"/>
    <mergeCell ref="BU30:CD30"/>
    <mergeCell ref="A31:BK31"/>
    <mergeCell ref="BL31:CD31"/>
    <mergeCell ref="A32:CD32"/>
    <mergeCell ref="A33:B35"/>
    <mergeCell ref="C33:E35"/>
    <mergeCell ref="F33:O33"/>
    <mergeCell ref="P33:T35"/>
    <mergeCell ref="U33:V35"/>
    <mergeCell ref="W33:AF33"/>
    <mergeCell ref="AG33:AJ33"/>
    <mergeCell ref="AK33:AT33"/>
    <mergeCell ref="AU33:AX35"/>
    <mergeCell ref="AY33:BB33"/>
    <mergeCell ref="BC33:BF33"/>
    <mergeCell ref="BG33:BH35"/>
    <mergeCell ref="BI33:BM35"/>
    <mergeCell ref="BN33:BP35"/>
    <mergeCell ref="BQ33:BR35"/>
    <mergeCell ref="BS33:BU35"/>
    <mergeCell ref="BV33:BX35"/>
    <mergeCell ref="BY33:BZ35"/>
    <mergeCell ref="CA33:CB35"/>
    <mergeCell ref="CC33:CD35"/>
    <mergeCell ref="F34:J35"/>
    <mergeCell ref="K34:O35"/>
    <mergeCell ref="W34:X35"/>
    <mergeCell ref="Y34:Z35"/>
    <mergeCell ref="AA34:AD34"/>
    <mergeCell ref="AE34:AF35"/>
    <mergeCell ref="AG34:AH35"/>
    <mergeCell ref="AI34:AJ35"/>
    <mergeCell ref="AK34:AL35"/>
    <mergeCell ref="AM34:AN35"/>
    <mergeCell ref="AO34:AR34"/>
    <mergeCell ref="AS34:AT35"/>
    <mergeCell ref="AY34:AZ35"/>
    <mergeCell ref="BA34:BB35"/>
    <mergeCell ref="BC34:BD35"/>
    <mergeCell ref="BE34:BF35"/>
    <mergeCell ref="AA35:AB35"/>
    <mergeCell ref="AC35:AD35"/>
    <mergeCell ref="AO35:AP35"/>
    <mergeCell ref="AQ35:AR35"/>
    <mergeCell ref="A36:B36"/>
    <mergeCell ref="C36:E36"/>
    <mergeCell ref="F36:J36"/>
    <mergeCell ref="K36:O36"/>
    <mergeCell ref="P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X36"/>
    <mergeCell ref="AY36:AZ36"/>
    <mergeCell ref="BA36:BB36"/>
    <mergeCell ref="BC36:BD36"/>
    <mergeCell ref="BE36:BF36"/>
    <mergeCell ref="BG36:BH36"/>
    <mergeCell ref="BI36:BM36"/>
    <mergeCell ref="BN36:BP36"/>
    <mergeCell ref="BQ36:BR36"/>
    <mergeCell ref="BS36:BU36"/>
    <mergeCell ref="BV36:BX36"/>
    <mergeCell ref="BY36:BZ36"/>
    <mergeCell ref="CA36:CB36"/>
    <mergeCell ref="CC36:CD36"/>
    <mergeCell ref="A37:B37"/>
    <mergeCell ref="C37:E37"/>
    <mergeCell ref="F37:J37"/>
    <mergeCell ref="K37:O37"/>
    <mergeCell ref="P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X37"/>
    <mergeCell ref="AY37:AZ37"/>
    <mergeCell ref="BA37:BB37"/>
    <mergeCell ref="BC37:BD37"/>
    <mergeCell ref="BE37:BF37"/>
    <mergeCell ref="BG37:BH37"/>
    <mergeCell ref="BI37:BM37"/>
    <mergeCell ref="BN37:BP37"/>
    <mergeCell ref="BQ37:BR37"/>
    <mergeCell ref="BS37:BU37"/>
    <mergeCell ref="BV37:BX37"/>
    <mergeCell ref="BY37:BZ37"/>
    <mergeCell ref="CA37:CB37"/>
    <mergeCell ref="CC37:CD37"/>
    <mergeCell ref="A38:B38"/>
    <mergeCell ref="C38:E38"/>
    <mergeCell ref="F38:J38"/>
    <mergeCell ref="K38:O38"/>
    <mergeCell ref="P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X38"/>
    <mergeCell ref="AY38:AZ38"/>
    <mergeCell ref="BA38:BB38"/>
    <mergeCell ref="BC38:BD38"/>
    <mergeCell ref="BE38:BF38"/>
    <mergeCell ref="BG38:BH38"/>
    <mergeCell ref="BI38:BM38"/>
    <mergeCell ref="BN38:BP38"/>
    <mergeCell ref="BQ38:BR38"/>
    <mergeCell ref="BS38:BU38"/>
    <mergeCell ref="BV38:BX38"/>
    <mergeCell ref="BY38:BZ38"/>
    <mergeCell ref="CA38:CB38"/>
    <mergeCell ref="CC38:CD38"/>
    <mergeCell ref="A39:B39"/>
    <mergeCell ref="C39:E39"/>
    <mergeCell ref="F39:J39"/>
    <mergeCell ref="K39:O39"/>
    <mergeCell ref="P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X39"/>
    <mergeCell ref="AY39:AZ39"/>
    <mergeCell ref="BA39:BB39"/>
    <mergeCell ref="BC39:BD39"/>
    <mergeCell ref="BE39:BF39"/>
    <mergeCell ref="BG39:BH39"/>
    <mergeCell ref="BI39:BM39"/>
    <mergeCell ref="BN39:BP39"/>
    <mergeCell ref="BQ39:BR39"/>
    <mergeCell ref="BS39:BU39"/>
    <mergeCell ref="BV39:BX39"/>
    <mergeCell ref="BY39:BZ39"/>
    <mergeCell ref="CA39:CB39"/>
    <mergeCell ref="CC39:CD39"/>
    <mergeCell ref="A40:O40"/>
    <mergeCell ref="P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X40"/>
    <mergeCell ref="AY40:AZ40"/>
    <mergeCell ref="BA40:BB40"/>
    <mergeCell ref="BC40:BD40"/>
    <mergeCell ref="BE40:BF40"/>
    <mergeCell ref="BG40:BH40"/>
    <mergeCell ref="BI40:BM40"/>
    <mergeCell ref="BN40:BP40"/>
    <mergeCell ref="BQ40:BR40"/>
    <mergeCell ref="BS40:BU40"/>
    <mergeCell ref="BV40:BX40"/>
    <mergeCell ref="BY40:BZ40"/>
    <mergeCell ref="CA40:CB40"/>
    <mergeCell ref="CC40:CD40"/>
    <mergeCell ref="A41:O41"/>
    <mergeCell ref="P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X41"/>
    <mergeCell ref="AY41:AZ41"/>
    <mergeCell ref="BA41:BB41"/>
    <mergeCell ref="BC41:BD41"/>
    <mergeCell ref="BE41:BF41"/>
    <mergeCell ref="BG41:BH41"/>
    <mergeCell ref="BI41:BM41"/>
    <mergeCell ref="BN41:BP41"/>
    <mergeCell ref="BQ41:BR41"/>
    <mergeCell ref="BS41:BU41"/>
    <mergeCell ref="BV41:BX41"/>
    <mergeCell ref="BY41:BZ41"/>
    <mergeCell ref="CA41:CB41"/>
    <mergeCell ref="CC41:CD41"/>
    <mergeCell ref="A42:CD42"/>
    <mergeCell ref="A43:O43"/>
    <mergeCell ref="P43:AG43"/>
    <mergeCell ref="AI43:AQ43"/>
    <mergeCell ref="AS43:BJ43"/>
    <mergeCell ref="A44:O44"/>
    <mergeCell ref="P44:AG44"/>
    <mergeCell ref="AI44:AQ44"/>
    <mergeCell ref="AS44:BJ44"/>
    <mergeCell ref="B45:C45"/>
    <mergeCell ref="E45:M45"/>
    <mergeCell ref="N45:O45"/>
    <mergeCell ref="P45:Q45"/>
    <mergeCell ref="R45:CD45"/>
    <mergeCell ref="A46:H46"/>
    <mergeCell ref="I46:CD46"/>
    <mergeCell ref="A47:CD47"/>
  </mergeCells>
  <printOptions headings="false" gridLines="false" gridLinesSet="true" horizontalCentered="tru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31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7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9" activeCellId="0" sqref="B9"/>
    </sheetView>
  </sheetViews>
  <sheetFormatPr defaultRowHeight="15" zeroHeight="false" outlineLevelRow="0" outlineLevelCol="0"/>
  <cols>
    <col collapsed="false" customWidth="true" hidden="false" outlineLevel="0" max="2" min="1" style="82" width="3.29"/>
    <col collapsed="false" customWidth="true" hidden="false" outlineLevel="0" max="3" min="3" style="82" width="1.71"/>
    <col collapsed="false" customWidth="true" hidden="false" outlineLevel="0" max="4" min="4" style="82" width="6.71"/>
    <col collapsed="false" customWidth="true" hidden="false" outlineLevel="0" max="5" min="5" style="82" width="1.71"/>
    <col collapsed="false" customWidth="true" hidden="false" outlineLevel="0" max="6" min="6" style="82" width="1.42"/>
    <col collapsed="false" customWidth="true" hidden="false" outlineLevel="0" max="7" min="7" style="82" width="0.14"/>
    <col collapsed="false" customWidth="true" hidden="false" outlineLevel="0" max="8" min="8" style="82" width="5.01"/>
    <col collapsed="false" customWidth="true" hidden="false" outlineLevel="0" max="9" min="9" style="82" width="23.28"/>
    <col collapsed="false" customWidth="true" hidden="false" outlineLevel="0" max="10" min="10" style="82" width="1.71"/>
    <col collapsed="false" customWidth="true" hidden="false" outlineLevel="0" max="11" min="11" style="82" width="6.71"/>
    <col collapsed="false" customWidth="true" hidden="false" outlineLevel="0" max="23" min="12" style="82" width="8.29"/>
    <col collapsed="false" customWidth="true" hidden="false" outlineLevel="0" max="24" min="24" style="82" width="0.14"/>
    <col collapsed="false" customWidth="true" hidden="false" outlineLevel="0" max="25" min="25" style="82" width="6.42"/>
    <col collapsed="false" customWidth="true" hidden="false" outlineLevel="0" max="26" min="26" style="82" width="1.71"/>
    <col collapsed="false" customWidth="true" hidden="false" outlineLevel="0" max="27" min="27" style="82" width="6.71"/>
    <col collapsed="false" customWidth="true" hidden="false" outlineLevel="0" max="28" min="28" style="82" width="1.42"/>
    <col collapsed="false" customWidth="true" hidden="false" outlineLevel="0" max="29" min="29" style="82" width="0.14"/>
    <col collapsed="false" customWidth="true" hidden="false" outlineLevel="0" max="30" min="30" style="82" width="1.42"/>
    <col collapsed="false" customWidth="true" hidden="false" outlineLevel="0" max="31" min="31" style="82" width="0.14"/>
    <col collapsed="false" customWidth="true" hidden="false" outlineLevel="0" max="32" min="32" style="82" width="5.01"/>
    <col collapsed="false" customWidth="true" hidden="false" outlineLevel="0" max="33" min="33" style="82" width="1.71"/>
    <col collapsed="false" customWidth="true" hidden="false" outlineLevel="0" max="39" min="34" style="82" width="8.29"/>
    <col collapsed="false" customWidth="true" hidden="false" outlineLevel="0" max="40" min="40" style="82" width="6.71"/>
    <col collapsed="false" customWidth="true" hidden="false" outlineLevel="0" max="41" min="41" style="82" width="1.71"/>
    <col collapsed="false" customWidth="true" hidden="false" outlineLevel="0" max="42" min="42" style="82" width="6.71"/>
    <col collapsed="false" customWidth="true" hidden="false" outlineLevel="0" max="43" min="43" style="82" width="1.71"/>
    <col collapsed="false" customWidth="true" hidden="false" outlineLevel="0" max="44" min="44" style="82" width="1.42"/>
    <col collapsed="false" customWidth="true" hidden="false" outlineLevel="0" max="45" min="45" style="82" width="0.14"/>
    <col collapsed="false" customWidth="true" hidden="false" outlineLevel="0" max="46" min="46" style="82" width="5.01"/>
    <col collapsed="false" customWidth="true" hidden="false" outlineLevel="0" max="47" min="47" style="82" width="1.71"/>
    <col collapsed="false" customWidth="true" hidden="false" outlineLevel="0" max="52" min="48" style="82" width="8.29"/>
    <col collapsed="false" customWidth="true" hidden="false" outlineLevel="0" max="1025" min="53" style="82" width="9.14"/>
  </cols>
  <sheetData>
    <row r="1" customFormat="false" ht="24.95" hidden="false" customHeight="true" outlineLevel="0" collapsed="false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</row>
    <row r="2" customFormat="false" ht="54.95" hidden="false" customHeight="true" outlineLevel="0" collapsed="false">
      <c r="A2" s="85" t="s">
        <v>195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</row>
    <row r="3" customFormat="false" ht="30" hidden="false" customHeight="true" outlineLevel="0" collapsed="false">
      <c r="A3" s="86" t="s">
        <v>196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7" t="s">
        <v>197</v>
      </c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6" t="s">
        <v>198</v>
      </c>
      <c r="AX3" s="86"/>
      <c r="AY3" s="88"/>
      <c r="AZ3" s="88"/>
    </row>
    <row r="4" customFormat="false" ht="20.1" hidden="false" customHeight="true" outlineLevel="0" collapsed="false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</row>
    <row r="5" customFormat="false" ht="90" hidden="false" customHeight="true" outlineLevel="0" collapsed="false">
      <c r="A5" s="89" t="s">
        <v>199</v>
      </c>
      <c r="B5" s="89" t="s">
        <v>200</v>
      </c>
      <c r="C5" s="89"/>
      <c r="D5" s="89"/>
      <c r="E5" s="89"/>
      <c r="F5" s="89"/>
      <c r="G5" s="89"/>
      <c r="H5" s="89"/>
      <c r="I5" s="89"/>
      <c r="J5" s="89" t="s">
        <v>201</v>
      </c>
      <c r="K5" s="89"/>
      <c r="L5" s="89"/>
      <c r="M5" s="89"/>
      <c r="N5" s="89" t="s">
        <v>202</v>
      </c>
      <c r="O5" s="89"/>
      <c r="P5" s="89" t="s">
        <v>203</v>
      </c>
      <c r="Q5" s="89"/>
      <c r="R5" s="89" t="s">
        <v>204</v>
      </c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 t="s">
        <v>205</v>
      </c>
      <c r="AO5" s="89"/>
      <c r="AP5" s="89"/>
      <c r="AQ5" s="89"/>
      <c r="AR5" s="89" t="s">
        <v>206</v>
      </c>
      <c r="AS5" s="89"/>
      <c r="AT5" s="89"/>
      <c r="AU5" s="89"/>
      <c r="AV5" s="89"/>
      <c r="AW5" s="89" t="s">
        <v>207</v>
      </c>
      <c r="AX5" s="89"/>
      <c r="AY5" s="89" t="s">
        <v>208</v>
      </c>
      <c r="AZ5" s="89"/>
    </row>
    <row r="6" customFormat="false" ht="15" hidden="false" customHeight="true" outlineLevel="0" collapsed="false">
      <c r="A6" s="89" t="s">
        <v>46</v>
      </c>
      <c r="B6" s="89" t="s">
        <v>87</v>
      </c>
      <c r="C6" s="89"/>
      <c r="D6" s="89"/>
      <c r="E6" s="89"/>
      <c r="F6" s="89"/>
      <c r="G6" s="89"/>
      <c r="H6" s="89"/>
      <c r="I6" s="89"/>
      <c r="J6" s="89" t="s">
        <v>88</v>
      </c>
      <c r="K6" s="89"/>
      <c r="L6" s="89"/>
      <c r="M6" s="89"/>
      <c r="N6" s="89" t="s">
        <v>89</v>
      </c>
      <c r="O6" s="89"/>
      <c r="P6" s="89" t="s">
        <v>90</v>
      </c>
      <c r="Q6" s="89"/>
      <c r="R6" s="89" t="s">
        <v>91</v>
      </c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 t="s">
        <v>92</v>
      </c>
      <c r="AO6" s="89"/>
      <c r="AP6" s="89"/>
      <c r="AQ6" s="89"/>
      <c r="AR6" s="89" t="s">
        <v>93</v>
      </c>
      <c r="AS6" s="89"/>
      <c r="AT6" s="89"/>
      <c r="AU6" s="89"/>
      <c r="AV6" s="89"/>
      <c r="AW6" s="89" t="s">
        <v>94</v>
      </c>
      <c r="AX6" s="89"/>
      <c r="AY6" s="89" t="s">
        <v>95</v>
      </c>
      <c r="AZ6" s="89"/>
    </row>
    <row r="7" customFormat="false" ht="15" hidden="false" customHeight="true" outlineLevel="0" collapsed="false">
      <c r="A7" s="89" t="n">
        <v>1</v>
      </c>
      <c r="B7" s="90" t="s">
        <v>209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1" t="n">
        <v>491837.5</v>
      </c>
      <c r="O7" s="91"/>
      <c r="P7" s="92" t="s">
        <v>210</v>
      </c>
      <c r="Q7" s="92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89" t="s">
        <v>211</v>
      </c>
      <c r="AO7" s="89"/>
      <c r="AP7" s="89"/>
      <c r="AQ7" s="89"/>
      <c r="AR7" s="89" t="s">
        <v>212</v>
      </c>
      <c r="AS7" s="89"/>
      <c r="AT7" s="89"/>
      <c r="AU7" s="89"/>
      <c r="AV7" s="89"/>
      <c r="AW7" s="89" t="s">
        <v>213</v>
      </c>
      <c r="AX7" s="89"/>
      <c r="AY7" s="94"/>
      <c r="AZ7" s="95"/>
    </row>
    <row r="8" customFormat="false" ht="156" hidden="false" customHeight="true" outlineLevel="0" collapsed="false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1"/>
      <c r="O8" s="91"/>
      <c r="P8" s="96"/>
      <c r="Q8" s="97"/>
      <c r="R8" s="98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100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98"/>
      <c r="AZ8" s="100"/>
    </row>
    <row r="9" customFormat="false" ht="15" hidden="false" customHeight="true" outlineLevel="0" collapsed="false">
      <c r="A9" s="89" t="n">
        <v>2</v>
      </c>
      <c r="B9" s="90" t="s">
        <v>214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1" t="n">
        <v>103588</v>
      </c>
      <c r="O9" s="91"/>
      <c r="P9" s="92" t="s">
        <v>210</v>
      </c>
      <c r="Q9" s="92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89" t="s">
        <v>211</v>
      </c>
      <c r="AO9" s="89"/>
      <c r="AP9" s="89"/>
      <c r="AQ9" s="89"/>
      <c r="AR9" s="89" t="s">
        <v>212</v>
      </c>
      <c r="AS9" s="89"/>
      <c r="AT9" s="89"/>
      <c r="AU9" s="89"/>
      <c r="AV9" s="89"/>
      <c r="AW9" s="89" t="s">
        <v>213</v>
      </c>
      <c r="AX9" s="89"/>
      <c r="AY9" s="94"/>
      <c r="AZ9" s="95"/>
    </row>
    <row r="10" customFormat="false" ht="156" hidden="false" customHeight="true" outlineLevel="0" collapsed="false">
      <c r="A10" s="89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1"/>
      <c r="O10" s="91"/>
      <c r="P10" s="96"/>
      <c r="Q10" s="97"/>
      <c r="R10" s="98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100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98"/>
      <c r="AZ10" s="100"/>
    </row>
    <row r="11" customFormat="false" ht="15" hidden="false" customHeight="true" outlineLevel="0" collapsed="false">
      <c r="A11" s="89" t="n">
        <v>3</v>
      </c>
      <c r="B11" s="90" t="s">
        <v>215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 t="n">
        <v>62388.84</v>
      </c>
      <c r="O11" s="91"/>
      <c r="P11" s="92" t="s">
        <v>210</v>
      </c>
      <c r="Q11" s="92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89" t="s">
        <v>211</v>
      </c>
      <c r="AO11" s="89"/>
      <c r="AP11" s="89"/>
      <c r="AQ11" s="89"/>
      <c r="AR11" s="89" t="s">
        <v>212</v>
      </c>
      <c r="AS11" s="89"/>
      <c r="AT11" s="89"/>
      <c r="AU11" s="89"/>
      <c r="AV11" s="89"/>
      <c r="AW11" s="89" t="s">
        <v>216</v>
      </c>
      <c r="AX11" s="89"/>
      <c r="AY11" s="94"/>
      <c r="AZ11" s="95"/>
    </row>
    <row r="12" customFormat="false" ht="156" hidden="false" customHeight="true" outlineLevel="0" collapsed="false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1"/>
      <c r="O12" s="91"/>
      <c r="P12" s="101"/>
      <c r="Q12" s="102"/>
      <c r="R12" s="98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100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98"/>
      <c r="AZ12" s="100"/>
    </row>
    <row r="13" customFormat="false" ht="15" hidden="false" customHeight="true" outlineLevel="0" collapsed="false">
      <c r="A13" s="89" t="n">
        <v>4</v>
      </c>
      <c r="B13" s="89" t="s">
        <v>217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 t="s">
        <v>218</v>
      </c>
      <c r="O13" s="89"/>
      <c r="P13" s="93" t="s">
        <v>210</v>
      </c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89" t="s">
        <v>211</v>
      </c>
      <c r="AO13" s="89"/>
      <c r="AP13" s="89"/>
      <c r="AQ13" s="89"/>
      <c r="AR13" s="89" t="s">
        <v>212</v>
      </c>
      <c r="AS13" s="89"/>
      <c r="AT13" s="89"/>
      <c r="AU13" s="89"/>
      <c r="AV13" s="89"/>
      <c r="AW13" s="89" t="s">
        <v>216</v>
      </c>
      <c r="AX13" s="89"/>
      <c r="AY13" s="94"/>
      <c r="AZ13" s="95"/>
    </row>
    <row r="14" customFormat="false" ht="156" hidden="false" customHeight="true" outlineLevel="0" collapsed="false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98"/>
      <c r="Q14" s="100"/>
      <c r="R14" s="98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100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98"/>
      <c r="AZ14" s="100"/>
    </row>
    <row r="15" customFormat="false" ht="15" hidden="false" customHeight="true" outlineLevel="0" collapsed="false">
      <c r="A15" s="89" t="n">
        <v>5</v>
      </c>
      <c r="B15" s="89" t="s">
        <v>219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 t="s">
        <v>220</v>
      </c>
      <c r="O15" s="89"/>
      <c r="P15" s="93" t="s">
        <v>210</v>
      </c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89" t="s">
        <v>211</v>
      </c>
      <c r="AO15" s="89"/>
      <c r="AP15" s="89"/>
      <c r="AQ15" s="89"/>
      <c r="AR15" s="89" t="s">
        <v>212</v>
      </c>
      <c r="AS15" s="89"/>
      <c r="AT15" s="89"/>
      <c r="AU15" s="89"/>
      <c r="AV15" s="89"/>
      <c r="AW15" s="89" t="s">
        <v>216</v>
      </c>
      <c r="AX15" s="89"/>
      <c r="AY15" s="94"/>
      <c r="AZ15" s="95"/>
    </row>
    <row r="16" customFormat="false" ht="156" hidden="false" customHeight="true" outlineLevel="0" collapsed="false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98"/>
      <c r="Q16" s="100"/>
      <c r="R16" s="98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100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98"/>
      <c r="AZ16" s="100"/>
    </row>
    <row r="17" customFormat="false" ht="15" hidden="false" customHeight="true" outlineLevel="0" collapsed="false">
      <c r="A17" s="89" t="n">
        <v>6</v>
      </c>
      <c r="B17" s="90" t="s">
        <v>221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 t="s">
        <v>222</v>
      </c>
      <c r="O17" s="90"/>
      <c r="P17" s="93" t="s">
        <v>210</v>
      </c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89" t="s">
        <v>211</v>
      </c>
      <c r="AO17" s="89"/>
      <c r="AP17" s="89"/>
      <c r="AQ17" s="89"/>
      <c r="AR17" s="89" t="s">
        <v>212</v>
      </c>
      <c r="AS17" s="89"/>
      <c r="AT17" s="89"/>
      <c r="AU17" s="89"/>
      <c r="AV17" s="89"/>
      <c r="AW17" s="89" t="s">
        <v>216</v>
      </c>
      <c r="AX17" s="89"/>
      <c r="AY17" s="94"/>
      <c r="AZ17" s="95"/>
    </row>
    <row r="18" customFormat="false" ht="156" hidden="false" customHeight="true" outlineLevel="0" collapsed="false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8"/>
      <c r="Q18" s="100"/>
      <c r="R18" s="98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100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98"/>
      <c r="AZ18" s="100"/>
    </row>
    <row r="19" customFormat="false" ht="15" hidden="false" customHeight="true" outlineLevel="0" collapsed="false">
      <c r="A19" s="89" t="n">
        <v>7</v>
      </c>
      <c r="B19" s="89" t="s">
        <v>223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 t="s">
        <v>224</v>
      </c>
      <c r="O19" s="89"/>
      <c r="P19" s="93" t="s">
        <v>225</v>
      </c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89" t="s">
        <v>226</v>
      </c>
      <c r="AO19" s="89"/>
      <c r="AP19" s="89"/>
      <c r="AQ19" s="89"/>
      <c r="AR19" s="89" t="s">
        <v>227</v>
      </c>
      <c r="AS19" s="89"/>
      <c r="AT19" s="89"/>
      <c r="AU19" s="89"/>
      <c r="AV19" s="89"/>
      <c r="AW19" s="89" t="s">
        <v>228</v>
      </c>
      <c r="AX19" s="89"/>
      <c r="AY19" s="94"/>
      <c r="AZ19" s="95"/>
    </row>
    <row r="20" customFormat="false" ht="12.95" hidden="false" customHeight="true" outlineLevel="0" collapsed="false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93"/>
      <c r="Q20" s="93"/>
      <c r="R20" s="103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104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103"/>
      <c r="AZ20" s="104"/>
    </row>
    <row r="21" customFormat="false" ht="189" hidden="false" customHeight="true" outlineLevel="0" collapsed="false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98"/>
      <c r="Q21" s="100"/>
      <c r="R21" s="98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100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98"/>
      <c r="AZ21" s="100"/>
    </row>
    <row r="22" customFormat="false" ht="15" hidden="false" customHeight="true" outlineLevel="0" collapsed="false">
      <c r="A22" s="89" t="n">
        <v>8</v>
      </c>
      <c r="B22" s="89" t="s">
        <v>229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 t="s">
        <v>230</v>
      </c>
      <c r="O22" s="89"/>
      <c r="P22" s="93" t="s">
        <v>225</v>
      </c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89" t="s">
        <v>226</v>
      </c>
      <c r="AO22" s="89"/>
      <c r="AP22" s="89"/>
      <c r="AQ22" s="89"/>
      <c r="AR22" s="89" t="s">
        <v>227</v>
      </c>
      <c r="AS22" s="89"/>
      <c r="AT22" s="89"/>
      <c r="AU22" s="89"/>
      <c r="AV22" s="89"/>
      <c r="AW22" s="89" t="s">
        <v>228</v>
      </c>
      <c r="AX22" s="89"/>
      <c r="AY22" s="94"/>
      <c r="AZ22" s="95"/>
    </row>
    <row r="23" customFormat="false" ht="12.95" hidden="false" customHeight="true" outlineLevel="0" collapsed="false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93"/>
      <c r="Q23" s="93"/>
      <c r="R23" s="103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104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103"/>
      <c r="AZ23" s="104"/>
    </row>
    <row r="24" customFormat="false" ht="189" hidden="false" customHeight="true" outlineLevel="0" collapsed="false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98"/>
      <c r="Q24" s="100"/>
      <c r="R24" s="98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100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98"/>
      <c r="AZ24" s="100"/>
    </row>
    <row r="25" customFormat="false" ht="15" hidden="false" customHeight="true" outlineLevel="0" collapsed="false">
      <c r="A25" s="89" t="n">
        <v>9</v>
      </c>
      <c r="B25" s="89" t="s">
        <v>231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 t="s">
        <v>232</v>
      </c>
      <c r="O25" s="89"/>
      <c r="P25" s="93" t="s">
        <v>225</v>
      </c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89" t="s">
        <v>226</v>
      </c>
      <c r="AO25" s="89"/>
      <c r="AP25" s="89"/>
      <c r="AQ25" s="89"/>
      <c r="AR25" s="89" t="s">
        <v>227</v>
      </c>
      <c r="AS25" s="89"/>
      <c r="AT25" s="89"/>
      <c r="AU25" s="89"/>
      <c r="AV25" s="89"/>
      <c r="AW25" s="89" t="s">
        <v>228</v>
      </c>
      <c r="AX25" s="89"/>
      <c r="AY25" s="94"/>
      <c r="AZ25" s="95"/>
    </row>
    <row r="26" customFormat="false" ht="12.95" hidden="false" customHeight="true" outlineLevel="0" collapsed="false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93"/>
      <c r="Q26" s="93"/>
      <c r="R26" s="103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104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103"/>
      <c r="AZ26" s="104"/>
    </row>
    <row r="27" customFormat="false" ht="189" hidden="false" customHeight="true" outlineLevel="0" collapsed="false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98"/>
      <c r="Q27" s="100"/>
      <c r="R27" s="98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100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98"/>
      <c r="AZ27" s="100"/>
    </row>
    <row r="28" customFormat="false" ht="15" hidden="false" customHeight="true" outlineLevel="0" collapsed="false">
      <c r="A28" s="89" t="n">
        <v>10</v>
      </c>
      <c r="B28" s="89" t="s">
        <v>233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 t="s">
        <v>234</v>
      </c>
      <c r="O28" s="89"/>
      <c r="P28" s="93" t="s">
        <v>235</v>
      </c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89" t="s">
        <v>236</v>
      </c>
      <c r="AO28" s="89"/>
      <c r="AP28" s="89"/>
      <c r="AQ28" s="89"/>
      <c r="AR28" s="89" t="s">
        <v>227</v>
      </c>
      <c r="AS28" s="89"/>
      <c r="AT28" s="89"/>
      <c r="AU28" s="89"/>
      <c r="AV28" s="89"/>
      <c r="AW28" s="89" t="s">
        <v>228</v>
      </c>
      <c r="AX28" s="89"/>
      <c r="AY28" s="94"/>
      <c r="AZ28" s="95"/>
    </row>
    <row r="29" customFormat="false" ht="108.95" hidden="false" customHeight="true" outlineLevel="0" collapsed="false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98"/>
      <c r="Q29" s="100"/>
      <c r="R29" s="98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100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98"/>
      <c r="AZ29" s="100"/>
    </row>
    <row r="30" customFormat="false" ht="15" hidden="false" customHeight="true" outlineLevel="0" collapsed="false">
      <c r="A30" s="89" t="n">
        <v>11</v>
      </c>
      <c r="B30" s="89" t="s">
        <v>237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 t="s">
        <v>238</v>
      </c>
      <c r="O30" s="89"/>
      <c r="P30" s="93" t="s">
        <v>225</v>
      </c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89" t="s">
        <v>239</v>
      </c>
      <c r="AO30" s="89"/>
      <c r="AP30" s="89"/>
      <c r="AQ30" s="89"/>
      <c r="AR30" s="89" t="s">
        <v>227</v>
      </c>
      <c r="AS30" s="89"/>
      <c r="AT30" s="89"/>
      <c r="AU30" s="89"/>
      <c r="AV30" s="89"/>
      <c r="AW30" s="89" t="s">
        <v>240</v>
      </c>
      <c r="AX30" s="89"/>
      <c r="AY30" s="94"/>
      <c r="AZ30" s="95"/>
    </row>
    <row r="31" customFormat="false" ht="12.95" hidden="false" customHeight="true" outlineLevel="0" collapsed="false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93"/>
      <c r="Q31" s="93"/>
      <c r="R31" s="103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104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103"/>
      <c r="AZ31" s="104"/>
    </row>
    <row r="32" customFormat="false" ht="114.95" hidden="false" customHeight="true" outlineLevel="0" collapsed="false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98"/>
      <c r="Q32" s="100"/>
      <c r="R32" s="98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100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98"/>
      <c r="AZ32" s="100"/>
    </row>
    <row r="33" customFormat="false" ht="15" hidden="false" customHeight="true" outlineLevel="0" collapsed="false">
      <c r="A33" s="89" t="n">
        <v>12</v>
      </c>
      <c r="B33" s="89" t="s">
        <v>241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 t="s">
        <v>242</v>
      </c>
      <c r="O33" s="89"/>
      <c r="P33" s="93" t="s">
        <v>225</v>
      </c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89" t="s">
        <v>243</v>
      </c>
      <c r="AO33" s="89"/>
      <c r="AP33" s="89"/>
      <c r="AQ33" s="89"/>
      <c r="AR33" s="89" t="s">
        <v>227</v>
      </c>
      <c r="AS33" s="89"/>
      <c r="AT33" s="89"/>
      <c r="AU33" s="89"/>
      <c r="AV33" s="89"/>
      <c r="AW33" s="89" t="s">
        <v>228</v>
      </c>
      <c r="AX33" s="89"/>
      <c r="AY33" s="94"/>
      <c r="AZ33" s="95"/>
    </row>
    <row r="34" customFormat="false" ht="12.95" hidden="false" customHeight="true" outlineLevel="0" collapsed="false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93"/>
      <c r="Q34" s="93"/>
      <c r="R34" s="103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104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103"/>
      <c r="AZ34" s="104"/>
    </row>
    <row r="35" customFormat="false" ht="114.95" hidden="false" customHeight="true" outlineLevel="0" collapsed="false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98"/>
      <c r="Q35" s="100"/>
      <c r="R35" s="98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100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98"/>
      <c r="AZ35" s="100"/>
    </row>
    <row r="36" customFormat="false" ht="15" hidden="false" customHeight="true" outlineLevel="0" collapsed="false">
      <c r="A36" s="89" t="n">
        <v>13</v>
      </c>
      <c r="B36" s="89" t="s">
        <v>244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 t="s">
        <v>245</v>
      </c>
      <c r="O36" s="89"/>
      <c r="P36" s="93" t="s">
        <v>235</v>
      </c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89" t="s">
        <v>246</v>
      </c>
      <c r="AO36" s="89"/>
      <c r="AP36" s="89"/>
      <c r="AQ36" s="89"/>
      <c r="AR36" s="89" t="s">
        <v>227</v>
      </c>
      <c r="AS36" s="89"/>
      <c r="AT36" s="89"/>
      <c r="AU36" s="89"/>
      <c r="AV36" s="89"/>
      <c r="AW36" s="89" t="s">
        <v>240</v>
      </c>
      <c r="AX36" s="89"/>
      <c r="AY36" s="94"/>
      <c r="AZ36" s="95"/>
    </row>
    <row r="37" customFormat="false" ht="117.95" hidden="false" customHeight="true" outlineLevel="0" collapsed="false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98"/>
      <c r="Q37" s="100"/>
      <c r="R37" s="98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100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98"/>
      <c r="AZ37" s="100"/>
    </row>
    <row r="38" customFormat="false" ht="15" hidden="false" customHeight="true" outlineLevel="0" collapsed="false">
      <c r="A38" s="89" t="n">
        <v>14</v>
      </c>
      <c r="B38" s="89" t="s">
        <v>247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 t="s">
        <v>248</v>
      </c>
      <c r="O38" s="89"/>
      <c r="P38" s="93" t="s">
        <v>225</v>
      </c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89" t="s">
        <v>243</v>
      </c>
      <c r="AO38" s="89"/>
      <c r="AP38" s="89"/>
      <c r="AQ38" s="89"/>
      <c r="AR38" s="89" t="s">
        <v>227</v>
      </c>
      <c r="AS38" s="89"/>
      <c r="AT38" s="89"/>
      <c r="AU38" s="89"/>
      <c r="AV38" s="89"/>
      <c r="AW38" s="89" t="s">
        <v>240</v>
      </c>
      <c r="AX38" s="89"/>
      <c r="AY38" s="94"/>
      <c r="AZ38" s="95"/>
    </row>
    <row r="39" customFormat="false" ht="12.95" hidden="false" customHeight="true" outlineLevel="0" collapsed="false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93"/>
      <c r="Q39" s="93"/>
      <c r="R39" s="103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104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103"/>
      <c r="AZ39" s="104"/>
    </row>
    <row r="40" customFormat="false" ht="114.95" hidden="false" customHeight="true" outlineLevel="0" collapsed="false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98"/>
      <c r="Q40" s="100"/>
      <c r="R40" s="98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100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98"/>
      <c r="AZ40" s="100"/>
    </row>
    <row r="41" customFormat="false" ht="15" hidden="false" customHeight="true" outlineLevel="0" collapsed="false">
      <c r="A41" s="89" t="n">
        <v>15</v>
      </c>
      <c r="B41" s="89" t="s">
        <v>249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 t="s">
        <v>250</v>
      </c>
      <c r="O41" s="89"/>
      <c r="P41" s="93" t="s">
        <v>225</v>
      </c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89" t="s">
        <v>243</v>
      </c>
      <c r="AO41" s="89"/>
      <c r="AP41" s="89"/>
      <c r="AQ41" s="89"/>
      <c r="AR41" s="89" t="s">
        <v>227</v>
      </c>
      <c r="AS41" s="89"/>
      <c r="AT41" s="89"/>
      <c r="AU41" s="89"/>
      <c r="AV41" s="89"/>
      <c r="AW41" s="89" t="s">
        <v>240</v>
      </c>
      <c r="AX41" s="89"/>
      <c r="AY41" s="94"/>
      <c r="AZ41" s="95"/>
    </row>
    <row r="42" customFormat="false" ht="12.95" hidden="false" customHeight="true" outlineLevel="0" collapsed="false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93"/>
      <c r="Q42" s="93"/>
      <c r="R42" s="103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104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103"/>
      <c r="AZ42" s="104"/>
    </row>
    <row r="43" customFormat="false" ht="114.95" hidden="false" customHeight="true" outlineLevel="0" collapsed="false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98"/>
      <c r="Q43" s="100"/>
      <c r="R43" s="98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100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98"/>
      <c r="AZ43" s="100"/>
    </row>
    <row r="44" customFormat="false" ht="15" hidden="false" customHeight="true" outlineLevel="0" collapsed="false">
      <c r="A44" s="89" t="n">
        <v>16</v>
      </c>
      <c r="B44" s="89" t="s">
        <v>251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 t="s">
        <v>252</v>
      </c>
      <c r="O44" s="89"/>
      <c r="P44" s="93" t="s">
        <v>225</v>
      </c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89" t="s">
        <v>226</v>
      </c>
      <c r="AO44" s="89"/>
      <c r="AP44" s="89"/>
      <c r="AQ44" s="89"/>
      <c r="AR44" s="89" t="s">
        <v>227</v>
      </c>
      <c r="AS44" s="89"/>
      <c r="AT44" s="89"/>
      <c r="AU44" s="89"/>
      <c r="AV44" s="89"/>
      <c r="AW44" s="89" t="s">
        <v>228</v>
      </c>
      <c r="AX44" s="89"/>
      <c r="AY44" s="94"/>
      <c r="AZ44" s="95"/>
    </row>
    <row r="45" customFormat="false" ht="12.95" hidden="false" customHeight="true" outlineLevel="0" collapsed="false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93"/>
      <c r="Q45" s="93"/>
      <c r="R45" s="103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104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103"/>
      <c r="AZ45" s="104"/>
    </row>
    <row r="46" customFormat="false" ht="189" hidden="false" customHeight="true" outlineLevel="0" collapsed="false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98"/>
      <c r="Q46" s="100"/>
      <c r="R46" s="98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100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98"/>
      <c r="AZ46" s="100"/>
    </row>
    <row r="47" customFormat="false" ht="15" hidden="false" customHeight="true" outlineLevel="0" collapsed="false">
      <c r="A47" s="89" t="n">
        <v>17</v>
      </c>
      <c r="B47" s="89" t="s">
        <v>253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 t="s">
        <v>254</v>
      </c>
      <c r="O47" s="89"/>
      <c r="P47" s="93" t="s">
        <v>225</v>
      </c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89" t="s">
        <v>243</v>
      </c>
      <c r="AO47" s="89"/>
      <c r="AP47" s="89"/>
      <c r="AQ47" s="89"/>
      <c r="AR47" s="89" t="s">
        <v>227</v>
      </c>
      <c r="AS47" s="89"/>
      <c r="AT47" s="89"/>
      <c r="AU47" s="89"/>
      <c r="AV47" s="89"/>
      <c r="AW47" s="89" t="s">
        <v>255</v>
      </c>
      <c r="AX47" s="89"/>
      <c r="AY47" s="94"/>
      <c r="AZ47" s="95"/>
    </row>
    <row r="48" customFormat="false" ht="12.95" hidden="false" customHeight="true" outlineLevel="0" collapsed="false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93"/>
      <c r="Q48" s="93"/>
      <c r="R48" s="103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104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103"/>
      <c r="AZ48" s="104"/>
    </row>
    <row r="49" customFormat="false" ht="114.95" hidden="false" customHeight="true" outlineLevel="0" collapsed="false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98"/>
      <c r="Q49" s="100"/>
      <c r="R49" s="98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100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98"/>
      <c r="AZ49" s="100"/>
    </row>
    <row r="50" customFormat="false" ht="15" hidden="false" customHeight="true" outlineLevel="0" collapsed="false">
      <c r="A50" s="89" t="n">
        <v>18</v>
      </c>
      <c r="B50" s="89" t="s">
        <v>256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 t="s">
        <v>257</v>
      </c>
      <c r="O50" s="89"/>
      <c r="P50" s="93" t="s">
        <v>225</v>
      </c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89" t="s">
        <v>236</v>
      </c>
      <c r="AO50" s="89"/>
      <c r="AP50" s="89"/>
      <c r="AQ50" s="89"/>
      <c r="AR50" s="89" t="s">
        <v>227</v>
      </c>
      <c r="AS50" s="89"/>
      <c r="AT50" s="89"/>
      <c r="AU50" s="89"/>
      <c r="AV50" s="89"/>
      <c r="AW50" s="89" t="s">
        <v>240</v>
      </c>
      <c r="AX50" s="89"/>
      <c r="AY50" s="94"/>
      <c r="AZ50" s="95"/>
    </row>
    <row r="51" customFormat="false" ht="12.95" hidden="false" customHeight="true" outlineLevel="0" collapsed="false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93"/>
      <c r="Q51" s="93"/>
      <c r="R51" s="103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104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103"/>
      <c r="AZ51" s="104"/>
    </row>
    <row r="52" customFormat="false" ht="96" hidden="false" customHeight="true" outlineLevel="0" collapsed="false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98"/>
      <c r="Q52" s="100"/>
      <c r="R52" s="98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100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98"/>
      <c r="AZ52" s="100"/>
    </row>
    <row r="53" customFormat="false" ht="15" hidden="false" customHeight="true" outlineLevel="0" collapsed="false">
      <c r="A53" s="89" t="n">
        <v>19</v>
      </c>
      <c r="B53" s="89" t="s">
        <v>258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 t="s">
        <v>259</v>
      </c>
      <c r="O53" s="89"/>
      <c r="P53" s="93" t="s">
        <v>225</v>
      </c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89" t="s">
        <v>260</v>
      </c>
      <c r="AO53" s="89"/>
      <c r="AP53" s="89"/>
      <c r="AQ53" s="89"/>
      <c r="AR53" s="89" t="s">
        <v>227</v>
      </c>
      <c r="AS53" s="89"/>
      <c r="AT53" s="89"/>
      <c r="AU53" s="89"/>
      <c r="AV53" s="89"/>
      <c r="AW53" s="89" t="s">
        <v>240</v>
      </c>
      <c r="AX53" s="89"/>
      <c r="AY53" s="94"/>
      <c r="AZ53" s="95"/>
    </row>
    <row r="54" customFormat="false" ht="12.95" hidden="false" customHeight="true" outlineLevel="0" collapsed="false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93"/>
      <c r="Q54" s="93"/>
      <c r="R54" s="103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104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103"/>
      <c r="AZ54" s="104"/>
    </row>
    <row r="55" customFormat="false" ht="189" hidden="false" customHeight="true" outlineLevel="0" collapsed="false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98"/>
      <c r="Q55" s="100"/>
      <c r="R55" s="98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100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98"/>
      <c r="AZ55" s="100"/>
    </row>
    <row r="56" customFormat="false" ht="15" hidden="false" customHeight="true" outlineLevel="0" collapsed="false">
      <c r="A56" s="89" t="n">
        <v>20</v>
      </c>
      <c r="B56" s="89" t="s">
        <v>261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 t="s">
        <v>262</v>
      </c>
      <c r="O56" s="89"/>
      <c r="P56" s="93" t="s">
        <v>225</v>
      </c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89" t="s">
        <v>226</v>
      </c>
      <c r="AO56" s="89"/>
      <c r="AP56" s="89"/>
      <c r="AQ56" s="89"/>
      <c r="AR56" s="89" t="s">
        <v>227</v>
      </c>
      <c r="AS56" s="89"/>
      <c r="AT56" s="89"/>
      <c r="AU56" s="89"/>
      <c r="AV56" s="89"/>
      <c r="AW56" s="89" t="s">
        <v>228</v>
      </c>
      <c r="AX56" s="89"/>
      <c r="AY56" s="94"/>
      <c r="AZ56" s="95"/>
    </row>
    <row r="57" customFormat="false" ht="12.95" hidden="false" customHeight="true" outlineLevel="0" collapsed="false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93"/>
      <c r="Q57" s="93"/>
      <c r="R57" s="103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104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103"/>
      <c r="AZ57" s="104"/>
    </row>
    <row r="58" customFormat="false" ht="189" hidden="false" customHeight="true" outlineLevel="0" collapsed="false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98"/>
      <c r="Q58" s="100"/>
      <c r="R58" s="98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100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98"/>
      <c r="AZ58" s="100"/>
    </row>
    <row r="59" customFormat="false" ht="15" hidden="false" customHeight="true" outlineLevel="0" collapsed="false">
      <c r="A59" s="89" t="n">
        <v>21</v>
      </c>
      <c r="B59" s="89" t="s">
        <v>263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 t="s">
        <v>264</v>
      </c>
      <c r="O59" s="89"/>
      <c r="P59" s="93" t="s">
        <v>235</v>
      </c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89" t="s">
        <v>265</v>
      </c>
      <c r="AO59" s="89"/>
      <c r="AP59" s="89"/>
      <c r="AQ59" s="89"/>
      <c r="AR59" s="89" t="s">
        <v>227</v>
      </c>
      <c r="AS59" s="89"/>
      <c r="AT59" s="89"/>
      <c r="AU59" s="89"/>
      <c r="AV59" s="89"/>
      <c r="AW59" s="89" t="s">
        <v>266</v>
      </c>
      <c r="AX59" s="89"/>
      <c r="AY59" s="94"/>
      <c r="AZ59" s="95"/>
    </row>
    <row r="60" customFormat="false" ht="90.95" hidden="false" customHeight="true" outlineLevel="0" collapsed="false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98"/>
      <c r="Q60" s="100"/>
      <c r="R60" s="98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100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98"/>
      <c r="AZ60" s="100"/>
    </row>
    <row r="61" customFormat="false" ht="15" hidden="false" customHeight="true" outlineLevel="0" collapsed="false">
      <c r="A61" s="89" t="n">
        <v>23</v>
      </c>
      <c r="B61" s="105" t="s">
        <v>267</v>
      </c>
      <c r="C61" s="105"/>
      <c r="D61" s="105"/>
      <c r="E61" s="105"/>
      <c r="F61" s="105"/>
      <c r="G61" s="105"/>
      <c r="H61" s="105"/>
      <c r="I61" s="105"/>
      <c r="J61" s="106" t="s">
        <v>268</v>
      </c>
      <c r="K61" s="106"/>
      <c r="L61" s="106"/>
      <c r="M61" s="106"/>
      <c r="N61" s="107" t="s">
        <v>269</v>
      </c>
      <c r="O61" s="107"/>
      <c r="P61" s="94"/>
      <c r="Q61" s="95"/>
      <c r="R61" s="94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95"/>
      <c r="AN61" s="94"/>
      <c r="AO61" s="108"/>
      <c r="AP61" s="108"/>
      <c r="AQ61" s="95"/>
      <c r="AR61" s="109"/>
      <c r="AS61" s="109"/>
      <c r="AT61" s="109"/>
      <c r="AU61" s="109"/>
      <c r="AV61" s="109"/>
      <c r="AW61" s="109"/>
      <c r="AX61" s="109"/>
      <c r="AY61" s="109"/>
      <c r="AZ61" s="109"/>
    </row>
    <row r="62" customFormat="false" ht="6.95" hidden="false" customHeight="true" outlineLevel="0" collapsed="false">
      <c r="A62" s="89"/>
      <c r="B62" s="98"/>
      <c r="C62" s="99"/>
      <c r="D62" s="99"/>
      <c r="E62" s="99"/>
      <c r="F62" s="99"/>
      <c r="G62" s="99"/>
      <c r="H62" s="99"/>
      <c r="I62" s="100"/>
      <c r="J62" s="106"/>
      <c r="K62" s="106"/>
      <c r="L62" s="106"/>
      <c r="M62" s="106"/>
      <c r="N62" s="98"/>
      <c r="O62" s="100"/>
      <c r="P62" s="98"/>
      <c r="Q62" s="100"/>
      <c r="R62" s="98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100"/>
      <c r="AN62" s="98"/>
      <c r="AO62" s="99"/>
      <c r="AP62" s="99"/>
      <c r="AQ62" s="100"/>
      <c r="AR62" s="109"/>
      <c r="AS62" s="109"/>
      <c r="AT62" s="109"/>
      <c r="AU62" s="109"/>
      <c r="AV62" s="109"/>
      <c r="AW62" s="109"/>
      <c r="AX62" s="109"/>
      <c r="AY62" s="109"/>
      <c r="AZ62" s="109"/>
    </row>
    <row r="63" customFormat="false" ht="15" hidden="false" customHeight="true" outlineLevel="0" collapsed="false">
      <c r="A63" s="89" t="n">
        <v>23</v>
      </c>
      <c r="B63" s="105" t="s">
        <v>270</v>
      </c>
      <c r="C63" s="105"/>
      <c r="D63" s="105"/>
      <c r="E63" s="105"/>
      <c r="F63" s="105"/>
      <c r="G63" s="105"/>
      <c r="H63" s="105"/>
      <c r="I63" s="105"/>
      <c r="J63" s="106" t="s">
        <v>271</v>
      </c>
      <c r="K63" s="106"/>
      <c r="L63" s="106"/>
      <c r="M63" s="106"/>
      <c r="N63" s="107" t="s">
        <v>272</v>
      </c>
      <c r="O63" s="107"/>
      <c r="P63" s="94"/>
      <c r="Q63" s="95"/>
      <c r="R63" s="94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95"/>
      <c r="AN63" s="94"/>
      <c r="AO63" s="108"/>
      <c r="AP63" s="108"/>
      <c r="AQ63" s="95"/>
      <c r="AR63" s="109"/>
      <c r="AS63" s="109"/>
      <c r="AT63" s="109"/>
      <c r="AU63" s="109"/>
      <c r="AV63" s="109"/>
      <c r="AW63" s="109"/>
      <c r="AX63" s="109"/>
      <c r="AY63" s="109"/>
      <c r="AZ63" s="109"/>
    </row>
    <row r="64" customFormat="false" ht="6.95" hidden="false" customHeight="true" outlineLevel="0" collapsed="false">
      <c r="A64" s="89"/>
      <c r="B64" s="98"/>
      <c r="C64" s="99"/>
      <c r="D64" s="99"/>
      <c r="E64" s="99"/>
      <c r="F64" s="99"/>
      <c r="G64" s="99"/>
      <c r="H64" s="99"/>
      <c r="I64" s="100"/>
      <c r="J64" s="106"/>
      <c r="K64" s="106"/>
      <c r="L64" s="106"/>
      <c r="M64" s="106"/>
      <c r="N64" s="98"/>
      <c r="O64" s="100"/>
      <c r="P64" s="98"/>
      <c r="Q64" s="100"/>
      <c r="R64" s="98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100"/>
      <c r="AN64" s="98"/>
      <c r="AO64" s="99"/>
      <c r="AP64" s="99"/>
      <c r="AQ64" s="100"/>
      <c r="AR64" s="109"/>
      <c r="AS64" s="109"/>
      <c r="AT64" s="109"/>
      <c r="AU64" s="109"/>
      <c r="AV64" s="109"/>
      <c r="AW64" s="109"/>
      <c r="AX64" s="109"/>
      <c r="AY64" s="109"/>
      <c r="AZ64" s="109"/>
    </row>
    <row r="65" customFormat="false" ht="30" hidden="false" customHeight="true" outlineLevel="0" collapsed="false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</row>
    <row r="66" customFormat="false" ht="9.95" hidden="false" customHeight="true" outlineLevel="0" collapsed="false">
      <c r="A66" s="110" t="s">
        <v>273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</row>
    <row r="67" customFormat="false" ht="20.1" hidden="false" customHeight="true" outlineLevel="0" collapsed="false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84"/>
      <c r="Q67" s="84"/>
      <c r="R67" s="84"/>
      <c r="S67" s="84"/>
      <c r="T67" s="84"/>
      <c r="U67" s="84"/>
      <c r="V67" s="84"/>
      <c r="W67" s="84"/>
      <c r="X67" s="111" t="s">
        <v>274</v>
      </c>
      <c r="Y67" s="111"/>
      <c r="Z67" s="84"/>
      <c r="AA67" s="111" t="s">
        <v>97</v>
      </c>
      <c r="AB67" s="112" t="s">
        <v>12</v>
      </c>
      <c r="AC67" s="112"/>
      <c r="AD67" s="112"/>
      <c r="AE67" s="84"/>
      <c r="AF67" s="111" t="s">
        <v>102</v>
      </c>
      <c r="AG67" s="112" t="s">
        <v>14</v>
      </c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</row>
    <row r="68" customFormat="false" ht="9.95" hidden="false" customHeight="true" outlineLevel="0" collapsed="false">
      <c r="A68" s="113" t="s">
        <v>275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84"/>
      <c r="Q68" s="84"/>
      <c r="R68" s="113" t="s">
        <v>7</v>
      </c>
      <c r="S68" s="113"/>
      <c r="T68" s="113"/>
      <c r="U68" s="84"/>
      <c r="V68" s="84"/>
      <c r="W68" s="84"/>
      <c r="X68" s="114" t="s">
        <v>276</v>
      </c>
      <c r="Y68" s="114"/>
      <c r="Z68" s="114"/>
      <c r="AA68" s="114"/>
      <c r="AB68" s="114"/>
      <c r="AC68" s="114"/>
      <c r="AD68" s="114"/>
      <c r="AE68" s="114"/>
      <c r="AF68" s="114"/>
      <c r="AG68" s="11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</row>
    <row r="69" customFormat="false" ht="30" hidden="false" customHeight="true" outlineLevel="0" collapsed="false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</row>
    <row r="70" customFormat="false" ht="30" hidden="false" customHeight="true" outlineLevel="0" collapsed="false">
      <c r="A70" s="110" t="s">
        <v>277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</row>
    <row r="71" customFormat="false" ht="9.95" hidden="false" customHeight="true" outlineLevel="0" collapsed="false">
      <c r="A71" s="113" t="s">
        <v>278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84"/>
      <c r="Q71" s="84"/>
      <c r="R71" s="113" t="s">
        <v>7</v>
      </c>
      <c r="S71" s="113"/>
      <c r="T71" s="113"/>
      <c r="U71" s="84"/>
      <c r="V71" s="84"/>
      <c r="W71" s="84"/>
      <c r="X71" s="84"/>
      <c r="Y71" s="85" t="s">
        <v>279</v>
      </c>
      <c r="Z71" s="85"/>
      <c r="AA71" s="85"/>
      <c r="AB71" s="85"/>
      <c r="AC71" s="85"/>
      <c r="AD71" s="85"/>
      <c r="AE71" s="85"/>
      <c r="AF71" s="85"/>
      <c r="AG71" s="85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</row>
    <row r="72" customFormat="false" ht="20.1" hidden="false" customHeight="true" outlineLevel="0" collapsed="false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</row>
  </sheetData>
  <mergeCells count="237">
    <mergeCell ref="A1:M1"/>
    <mergeCell ref="A2:AZ2"/>
    <mergeCell ref="A3:M3"/>
    <mergeCell ref="N3:AV3"/>
    <mergeCell ref="AW3:AX3"/>
    <mergeCell ref="AY3:AZ3"/>
    <mergeCell ref="B5:I5"/>
    <mergeCell ref="J5:M5"/>
    <mergeCell ref="N5:O5"/>
    <mergeCell ref="P5:Q5"/>
    <mergeCell ref="R5:AM5"/>
    <mergeCell ref="AN5:AQ5"/>
    <mergeCell ref="AR5:AV5"/>
    <mergeCell ref="AW5:AX5"/>
    <mergeCell ref="AY5:AZ5"/>
    <mergeCell ref="B6:I6"/>
    <mergeCell ref="J6:M6"/>
    <mergeCell ref="N6:O6"/>
    <mergeCell ref="P6:Q6"/>
    <mergeCell ref="R6:AM6"/>
    <mergeCell ref="AN6:AQ6"/>
    <mergeCell ref="AR6:AV6"/>
    <mergeCell ref="AW6:AX6"/>
    <mergeCell ref="AY6:AZ6"/>
    <mergeCell ref="A7:A8"/>
    <mergeCell ref="B7:I8"/>
    <mergeCell ref="J7:M8"/>
    <mergeCell ref="N7:O8"/>
    <mergeCell ref="P7:Q7"/>
    <mergeCell ref="R7:AM7"/>
    <mergeCell ref="AN7:AQ8"/>
    <mergeCell ref="AR7:AV8"/>
    <mergeCell ref="AW7:AX8"/>
    <mergeCell ref="A9:A10"/>
    <mergeCell ref="B9:I10"/>
    <mergeCell ref="J9:M10"/>
    <mergeCell ref="N9:O10"/>
    <mergeCell ref="P9:Q9"/>
    <mergeCell ref="R9:AM9"/>
    <mergeCell ref="AN9:AQ10"/>
    <mergeCell ref="AR9:AV10"/>
    <mergeCell ref="AW9:AX10"/>
    <mergeCell ref="A11:A12"/>
    <mergeCell ref="B11:I12"/>
    <mergeCell ref="J11:M12"/>
    <mergeCell ref="N11:O12"/>
    <mergeCell ref="P11:Q11"/>
    <mergeCell ref="R11:AM11"/>
    <mergeCell ref="AN11:AQ12"/>
    <mergeCell ref="AR11:AV12"/>
    <mergeCell ref="AW11:AX12"/>
    <mergeCell ref="A13:A14"/>
    <mergeCell ref="B13:I14"/>
    <mergeCell ref="J13:M14"/>
    <mergeCell ref="N13:O14"/>
    <mergeCell ref="P13:Q13"/>
    <mergeCell ref="R13:AM13"/>
    <mergeCell ref="AN13:AQ14"/>
    <mergeCell ref="AR13:AV14"/>
    <mergeCell ref="AW13:AX14"/>
    <mergeCell ref="A15:A16"/>
    <mergeCell ref="B15:I16"/>
    <mergeCell ref="J15:M16"/>
    <mergeCell ref="N15:O16"/>
    <mergeCell ref="P15:Q15"/>
    <mergeCell ref="R15:AM15"/>
    <mergeCell ref="AN15:AQ16"/>
    <mergeCell ref="AR15:AV16"/>
    <mergeCell ref="AW15:AX16"/>
    <mergeCell ref="A17:A18"/>
    <mergeCell ref="B17:I18"/>
    <mergeCell ref="J17:M18"/>
    <mergeCell ref="N17:O18"/>
    <mergeCell ref="P17:Q17"/>
    <mergeCell ref="R17:AM17"/>
    <mergeCell ref="AN17:AQ18"/>
    <mergeCell ref="AR17:AV18"/>
    <mergeCell ref="AW17:AX18"/>
    <mergeCell ref="A19:A21"/>
    <mergeCell ref="B19:I21"/>
    <mergeCell ref="J19:M21"/>
    <mergeCell ref="N19:O21"/>
    <mergeCell ref="P19:Q20"/>
    <mergeCell ref="R19:AM19"/>
    <mergeCell ref="AN19:AQ21"/>
    <mergeCell ref="AR19:AV21"/>
    <mergeCell ref="AW19:AX21"/>
    <mergeCell ref="A22:A24"/>
    <mergeCell ref="B22:I24"/>
    <mergeCell ref="J22:M24"/>
    <mergeCell ref="N22:O24"/>
    <mergeCell ref="P22:Q23"/>
    <mergeCell ref="R22:AM22"/>
    <mergeCell ref="AN22:AQ24"/>
    <mergeCell ref="AR22:AV24"/>
    <mergeCell ref="AW22:AX24"/>
    <mergeCell ref="A25:A27"/>
    <mergeCell ref="B25:I27"/>
    <mergeCell ref="J25:M27"/>
    <mergeCell ref="N25:O27"/>
    <mergeCell ref="P25:Q26"/>
    <mergeCell ref="R25:AM25"/>
    <mergeCell ref="AN25:AQ27"/>
    <mergeCell ref="AR25:AV27"/>
    <mergeCell ref="AW25:AX27"/>
    <mergeCell ref="A28:A29"/>
    <mergeCell ref="B28:I29"/>
    <mergeCell ref="J28:M29"/>
    <mergeCell ref="N28:O29"/>
    <mergeCell ref="P28:Q28"/>
    <mergeCell ref="R28:AM28"/>
    <mergeCell ref="AN28:AQ29"/>
    <mergeCell ref="AR28:AV29"/>
    <mergeCell ref="AW28:AX29"/>
    <mergeCell ref="A30:A32"/>
    <mergeCell ref="B30:I32"/>
    <mergeCell ref="J30:M32"/>
    <mergeCell ref="N30:O32"/>
    <mergeCell ref="P30:Q31"/>
    <mergeCell ref="R30:AM30"/>
    <mergeCell ref="AN30:AQ32"/>
    <mergeCell ref="AR30:AV32"/>
    <mergeCell ref="AW30:AX32"/>
    <mergeCell ref="A33:A35"/>
    <mergeCell ref="B33:I35"/>
    <mergeCell ref="J33:M35"/>
    <mergeCell ref="N33:O35"/>
    <mergeCell ref="P33:Q34"/>
    <mergeCell ref="R33:AM33"/>
    <mergeCell ref="AN33:AQ35"/>
    <mergeCell ref="AR33:AV35"/>
    <mergeCell ref="AW33:AX35"/>
    <mergeCell ref="A36:A37"/>
    <mergeCell ref="B36:I37"/>
    <mergeCell ref="J36:M37"/>
    <mergeCell ref="N36:O37"/>
    <mergeCell ref="P36:Q36"/>
    <mergeCell ref="R36:AM36"/>
    <mergeCell ref="AN36:AQ37"/>
    <mergeCell ref="AR36:AV37"/>
    <mergeCell ref="AW36:AX37"/>
    <mergeCell ref="A38:A40"/>
    <mergeCell ref="B38:I40"/>
    <mergeCell ref="J38:M40"/>
    <mergeCell ref="N38:O40"/>
    <mergeCell ref="P38:Q39"/>
    <mergeCell ref="R38:AM38"/>
    <mergeCell ref="AN38:AQ40"/>
    <mergeCell ref="AR38:AV40"/>
    <mergeCell ref="AW38:AX40"/>
    <mergeCell ref="A41:A43"/>
    <mergeCell ref="B41:I43"/>
    <mergeCell ref="J41:M43"/>
    <mergeCell ref="N41:O43"/>
    <mergeCell ref="P41:Q42"/>
    <mergeCell ref="R41:AM41"/>
    <mergeCell ref="AN41:AQ43"/>
    <mergeCell ref="AR41:AV43"/>
    <mergeCell ref="AW41:AX43"/>
    <mergeCell ref="A44:A46"/>
    <mergeCell ref="B44:I46"/>
    <mergeCell ref="J44:M46"/>
    <mergeCell ref="N44:O46"/>
    <mergeCell ref="P44:Q45"/>
    <mergeCell ref="R44:AM44"/>
    <mergeCell ref="AN44:AQ46"/>
    <mergeCell ref="AR44:AV46"/>
    <mergeCell ref="AW44:AX46"/>
    <mergeCell ref="A47:A49"/>
    <mergeCell ref="B47:I49"/>
    <mergeCell ref="J47:M49"/>
    <mergeCell ref="N47:O49"/>
    <mergeCell ref="P47:Q48"/>
    <mergeCell ref="R47:AM47"/>
    <mergeCell ref="AN47:AQ49"/>
    <mergeCell ref="AR47:AV49"/>
    <mergeCell ref="AW47:AX49"/>
    <mergeCell ref="A50:A52"/>
    <mergeCell ref="B50:I52"/>
    <mergeCell ref="J50:M52"/>
    <mergeCell ref="N50:O52"/>
    <mergeCell ref="P50:Q51"/>
    <mergeCell ref="R50:AM50"/>
    <mergeCell ref="AN50:AQ52"/>
    <mergeCell ref="AR50:AV52"/>
    <mergeCell ref="AW50:AX52"/>
    <mergeCell ref="A53:A55"/>
    <mergeCell ref="B53:I55"/>
    <mergeCell ref="J53:M55"/>
    <mergeCell ref="N53:O55"/>
    <mergeCell ref="P53:Q54"/>
    <mergeCell ref="R53:AM53"/>
    <mergeCell ref="AN53:AQ55"/>
    <mergeCell ref="AR53:AV55"/>
    <mergeCell ref="AW53:AX55"/>
    <mergeCell ref="A56:A58"/>
    <mergeCell ref="B56:I58"/>
    <mergeCell ref="J56:M58"/>
    <mergeCell ref="N56:O58"/>
    <mergeCell ref="P56:Q57"/>
    <mergeCell ref="R56:AM56"/>
    <mergeCell ref="AN56:AQ58"/>
    <mergeCell ref="AR56:AV58"/>
    <mergeCell ref="AW56:AX58"/>
    <mergeCell ref="A59:A60"/>
    <mergeCell ref="B59:I60"/>
    <mergeCell ref="J59:M60"/>
    <mergeCell ref="N59:O60"/>
    <mergeCell ref="P59:Q59"/>
    <mergeCell ref="R59:AM59"/>
    <mergeCell ref="AN59:AQ60"/>
    <mergeCell ref="AR59:AV60"/>
    <mergeCell ref="AW59:AX60"/>
    <mergeCell ref="A61:A62"/>
    <mergeCell ref="B61:I61"/>
    <mergeCell ref="J61:M62"/>
    <mergeCell ref="N61:O61"/>
    <mergeCell ref="AR61:AV62"/>
    <mergeCell ref="AW61:AX62"/>
    <mergeCell ref="AY61:AZ62"/>
    <mergeCell ref="A63:A64"/>
    <mergeCell ref="B63:I63"/>
    <mergeCell ref="J63:M64"/>
    <mergeCell ref="N63:O63"/>
    <mergeCell ref="AR63:AV64"/>
    <mergeCell ref="AW63:AX64"/>
    <mergeCell ref="AY63:AZ64"/>
    <mergeCell ref="A66:O67"/>
    <mergeCell ref="X67:Y67"/>
    <mergeCell ref="AB67:AD67"/>
    <mergeCell ref="A68:O68"/>
    <mergeCell ref="R68:T68"/>
    <mergeCell ref="X68:AG68"/>
    <mergeCell ref="A70:O70"/>
    <mergeCell ref="A71:O71"/>
    <mergeCell ref="R71:T71"/>
    <mergeCell ref="Y71:AG71"/>
  </mergeCells>
  <printOptions headings="false" gridLines="false" gridLinesSet="true" horizontalCentered="false" verticalCentered="false"/>
  <pageMargins left="0" right="0" top="0" bottom="0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LibreOffice/5.4.1.2$Windows_X86_64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2013-12-04T11:42:59Z</dcterms:created>
  <dc:creator>Закупки</dc:creator>
  <dc:description>Подготовлено на базе материалов БСС  «Система Главбух»</dc:description>
  <dc:language>ru-RU</dc:language>
  <cp:lastModifiedBy>Закупки</cp:lastModifiedBy>
  <cp:lastPrinted>2019-03-04T12:00:59Z</cp:lastPrinted>
  <dcterms:modified xsi:type="dcterms:W3CDTF">2019-03-05T07:29:34Z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